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12495" firstSheet="9" activeTab="11"/>
  </bookViews>
  <sheets>
    <sheet name="対戦ルール" sheetId="1" r:id="rId1"/>
    <sheet name="支部別対抗戦大阪" sheetId="2" r:id="rId2"/>
    <sheet name="支部別対抗戦名古屋" sheetId="3" r:id="rId3"/>
    <sheet name="支部対抗戦東京" sheetId="4" r:id="rId4"/>
    <sheet name="支部対抗戦組合せ表" sheetId="5" r:id="rId5"/>
    <sheet name="支部対抗戦段位認定" sheetId="6" r:id="rId6"/>
    <sheet name="加藤さん" sheetId="7" r:id="rId7"/>
    <sheet name="深尾さん" sheetId="8" r:id="rId8"/>
    <sheet name="旧成績" sheetId="9" r:id="rId9"/>
    <sheet name="スイス方式" sheetId="10" r:id="rId10"/>
    <sheet name="手割表" sheetId="11" r:id="rId11"/>
    <sheet name="成績（２０年NO２）" sheetId="12" r:id="rId12"/>
    <sheet name="成績（２０年NO１）" sheetId="13" r:id="rId13"/>
    <sheet name="１９年度成績" sheetId="14" r:id="rId14"/>
    <sheet name="成績（19年NO２）" sheetId="15" r:id="rId15"/>
    <sheet name="成績（19年NO１）" sheetId="16" r:id="rId16"/>
    <sheet name="１８年度成績" sheetId="17" r:id="rId17"/>
    <sheet name="新成績（２）" sheetId="18" r:id="rId18"/>
    <sheet name="新成績(1)" sheetId="19" r:id="rId19"/>
  </sheets>
  <definedNames/>
  <calcPr fullCalcOnLoad="1"/>
</workbook>
</file>

<file path=xl/sharedStrings.xml><?xml version="1.0" encoding="utf-8"?>
<sst xmlns="http://schemas.openxmlformats.org/spreadsheetml/2006/main" count="2960" uniqueCount="426">
  <si>
    <t>篠田　豊</t>
  </si>
  <si>
    <t>氏　名</t>
  </si>
  <si>
    <t>段・級</t>
  </si>
  <si>
    <t>順位・等</t>
  </si>
  <si>
    <t>鷲見</t>
  </si>
  <si>
    <t>対　戦　成　績</t>
  </si>
  <si>
    <t>卒　年</t>
  </si>
  <si>
    <t>陵水会・名古屋囲碁部</t>
  </si>
  <si>
    <t>平成18年度・対戦成績表</t>
  </si>
  <si>
    <t>鷲見　公嗣</t>
  </si>
  <si>
    <t>水野　健治</t>
  </si>
  <si>
    <t>奥山　進</t>
  </si>
  <si>
    <t>松田　俊一</t>
  </si>
  <si>
    <t>浅野　如糧</t>
  </si>
  <si>
    <t>牧野　清</t>
  </si>
  <si>
    <t>平林　昭男</t>
  </si>
  <si>
    <t>加藤　宣彦</t>
  </si>
  <si>
    <t>深井　精興</t>
  </si>
  <si>
    <t>中川　昌保</t>
  </si>
  <si>
    <t>赤坂　郁昌</t>
  </si>
  <si>
    <t>伊與　正道</t>
  </si>
  <si>
    <t>九</t>
  </si>
  <si>
    <t>六</t>
  </si>
  <si>
    <t>五</t>
  </si>
  <si>
    <t>四</t>
  </si>
  <si>
    <t>二</t>
  </si>
  <si>
    <t>初</t>
  </si>
  <si>
    <t>大１１</t>
  </si>
  <si>
    <t>大１０</t>
  </si>
  <si>
    <t>大　６</t>
  </si>
  <si>
    <t>大　７</t>
  </si>
  <si>
    <t>優勝</t>
  </si>
  <si>
    <t>3位</t>
  </si>
  <si>
    <t>準優勝</t>
  </si>
  <si>
    <t>●</t>
  </si>
  <si>
    <t>○</t>
  </si>
  <si>
    <t>伊與</t>
  </si>
  <si>
    <t>松田</t>
  </si>
  <si>
    <t>平成18年　2月　4日（トーナメント式）</t>
  </si>
  <si>
    <t>水野</t>
  </si>
  <si>
    <t>篠田</t>
  </si>
  <si>
    <t>平林</t>
  </si>
  <si>
    <t>深井</t>
  </si>
  <si>
    <t>中川</t>
  </si>
  <si>
    <t>赤坂</t>
  </si>
  <si>
    <t>浅野</t>
  </si>
  <si>
    <t>瀧澤　准一</t>
  </si>
  <si>
    <t>大　８</t>
  </si>
  <si>
    <t>中根　豊</t>
  </si>
  <si>
    <t>三</t>
  </si>
  <si>
    <t>奥山</t>
  </si>
  <si>
    <t>中根</t>
  </si>
  <si>
    <t>瀧澤</t>
  </si>
  <si>
    <t>平成18年　４月　１日（スイス方式）</t>
  </si>
  <si>
    <t>（平成18年　４月　１日現在）</t>
  </si>
  <si>
    <t>　　　《昇格基準》</t>
  </si>
  <si>
    <t>…　昇格基準は毎回の大会終了時点で直近の回の累計成績が、「５勝１敗以上」・「７勝３敗以上」・又は「１５勝５敗以上」の場合に昇段（級）するものとする。</t>
  </si>
  <si>
    <t>４位
《６段?》</t>
  </si>
  <si>
    <t>手合い割り表</t>
  </si>
  <si>
    <t>先</t>
  </si>
  <si>
    <t>二
子
局</t>
  </si>
  <si>
    <t>三
子
局</t>
  </si>
  <si>
    <t>四
子
局</t>
  </si>
  <si>
    <t>五
子
局</t>
  </si>
  <si>
    <t>六
子
局</t>
  </si>
  <si>
    <t>七
子
局</t>
  </si>
  <si>
    <t>八
子
局</t>
  </si>
  <si>
    <t>九
子
局</t>
  </si>
  <si>
    <t>コミ出し</t>
  </si>
  <si>
    <t>黒</t>
  </si>
  <si>
    <t>白</t>
  </si>
  <si>
    <t>　*　表中の０～１１６ま迄の数字は、対戦相手との点数差を表しています。</t>
  </si>
  <si>
    <t>名古屋陵水会・囲碁部</t>
  </si>
  <si>
    <t>　…　例えば、１３１点の人と１０２点の人とが対戦する場合、その点数の差は１３１－１０２＝２９点となりますので、表中の「２９」の処を参照します。その最上段を見ますと「三子局」と記載されています。又右横の「コミ出し」の項目を見ますと「黒」の欄に「３.５」と記載されています。
それ故両者の対戦は１０２点の人が、【３目】置き、更に黒から【３目半】のコミを出すとゆうものです。…</t>
  </si>
  <si>
    <t>旧方式
による
段・級</t>
  </si>
  <si>
    <t>持ち点</t>
  </si>
  <si>
    <t>【１月１日】</t>
  </si>
  <si>
    <t>●</t>
  </si>
  <si>
    <t>○</t>
  </si>
  <si>
    <t>○</t>
  </si>
  <si>
    <t>○</t>
  </si>
  <si>
    <t>●</t>
  </si>
  <si>
    <t>●</t>
  </si>
  <si>
    <t>○</t>
  </si>
  <si>
    <t>●</t>
  </si>
  <si>
    <t>○</t>
  </si>
  <si>
    <t>○</t>
  </si>
  <si>
    <t>●</t>
  </si>
  <si>
    <t>○</t>
  </si>
  <si>
    <t>●</t>
  </si>
  <si>
    <t>○</t>
  </si>
  <si>
    <t>○</t>
  </si>
  <si>
    <t>○</t>
  </si>
  <si>
    <t>●</t>
  </si>
  <si>
    <t>○</t>
  </si>
  <si>
    <t>○</t>
  </si>
  <si>
    <t>●</t>
  </si>
  <si>
    <t>○</t>
  </si>
  <si>
    <t>●</t>
  </si>
  <si>
    <t>●</t>
  </si>
  <si>
    <t>●</t>
  </si>
  <si>
    <t>【４月２日】</t>
  </si>
  <si>
    <t>４位</t>
  </si>
  <si>
    <t>田中　秀和</t>
  </si>
  <si>
    <t>　《　追記　》</t>
  </si>
  <si>
    <t>上記・勝敗に誤りがあれば、訂正致しますので申し出ください。</t>
  </si>
  <si>
    <t>大槻　吉成</t>
  </si>
  <si>
    <t>平成18年　６月　３日（トーナメント式）</t>
  </si>
  <si>
    <t>田中</t>
  </si>
  <si>
    <t>（平成18年　６月　３日現在）</t>
  </si>
  <si>
    <t>大槻</t>
  </si>
  <si>
    <t>牧野</t>
  </si>
  <si>
    <t>【6月3日】</t>
  </si>
  <si>
    <t>平成18年度・対戦成績表　　NO・１　　《　持ち点方式による　》</t>
  </si>
  <si>
    <t>平成18年度・対戦成績表　　NO・２　　《　持ち点方式による　》</t>
  </si>
  <si>
    <t>平成18年　８月　５日（スイス方式）</t>
  </si>
  <si>
    <t>【８月5日】</t>
  </si>
  <si>
    <t>【２月４日】</t>
  </si>
  <si>
    <t>深尾　忠義　様</t>
  </si>
  <si>
    <t>昨日の大学OB対抗戦では、お世話になりましてありがとうがざいました。</t>
  </si>
  <si>
    <t>おかげさまで、大変楽しいひと時をすごさせていただきました。</t>
  </si>
  <si>
    <t>ところでその際に、お話致しましたように「名古屋陵水会・囲碁部」は別添の</t>
  </si>
  <si>
    <t>ルールに基づき囲碁を楽しんで居りますので、是非共参加して頂きたく</t>
  </si>
  <si>
    <t>ご案内致します。</t>
  </si>
  <si>
    <t>次回は１０月７日（土）PM１２：３０より下記の「天海」にて開催致しますので</t>
  </si>
  <si>
    <t>宜しくお願い致します。</t>
  </si>
  <si>
    <t>　住所　…　名古屋市中村区名駅４丁目　４－１２　中経ビル１階</t>
  </si>
  <si>
    <t>「囲碁クラブ・天海」　　　　　《地図を別添致します》</t>
  </si>
  <si>
    <t>　TEL　…　（０５２）　５６５－８７６１</t>
  </si>
  <si>
    <t>（尚、ご質問・ご意見等がございましたら、下記の水野迄ご連絡下さい）</t>
  </si>
  <si>
    <t>住所　…　名古屋市瑞穂区下山町１－１４１</t>
  </si>
  <si>
    <t>TEL（FAX）　（０５２）　８３２－９５５５</t>
  </si>
  <si>
    <t>メールアドレス　：　k-mizuno@luck.ocn.ne.jp</t>
  </si>
  <si>
    <t>以　　　上　　　　　</t>
  </si>
  <si>
    <t>　　・水野　健治　　大学１０回卒</t>
  </si>
  <si>
    <t>　　　　　　　　平成１８年８月２８日　　　　　水野健治　　　　</t>
  </si>
  <si>
    <t>会場にて、お会い出来るのを楽しみにしています。　　　　　　　　　　　　</t>
  </si>
  <si>
    <t>加藤　善朗　様</t>
  </si>
  <si>
    <t>本日突然にお電話を差し上げました陵水会の水野です。</t>
  </si>
  <si>
    <t>昨日、大阪に「OBによる囲碁・西日本大学対抗試合」の出場したところ</t>
  </si>
  <si>
    <t>話がございました。</t>
  </si>
  <si>
    <t>浅野さん、深尾さんから貴兄を「陵水会名古屋囲碁部」に是非お誘いする様に</t>
  </si>
  <si>
    <t>電話にてお話致しましたように「名古屋陵水会・囲碁部」は別添の</t>
  </si>
  <si>
    <t>深尾　忠義</t>
  </si>
  <si>
    <t>深尾</t>
  </si>
  <si>
    <r>
      <t>平成18年</t>
    </r>
    <r>
      <rPr>
        <sz val="11"/>
        <rFont val="ＭＳ Ｐゴシック"/>
        <family val="3"/>
      </rPr>
      <t>10月</t>
    </r>
    <r>
      <rPr>
        <sz val="11"/>
        <rFont val="ＭＳ Ｐゴシック"/>
        <family val="3"/>
      </rPr>
      <t>　７日（トーナメント式）</t>
    </r>
  </si>
  <si>
    <t>【10月7日】</t>
  </si>
  <si>
    <t>平成18年度・合計対戦成績表　　</t>
  </si>
  <si>
    <t>２月～１０月度</t>
  </si>
  <si>
    <t>試合数</t>
  </si>
  <si>
    <t>出席日数</t>
  </si>
  <si>
    <t>勝　　敗</t>
  </si>
  <si>
    <t>勝　数</t>
  </si>
  <si>
    <t>負　数</t>
  </si>
  <si>
    <t>勝率</t>
  </si>
  <si>
    <t>１２月度</t>
  </si>
  <si>
    <t>１８年度・合計</t>
  </si>
  <si>
    <t>合　　計</t>
  </si>
  <si>
    <t>ー</t>
  </si>
  <si>
    <t>平成18年１２月　２日（スイス方式）</t>
  </si>
  <si>
    <t>（３）　　年間の公式の試合にすべて出席した者は『皆勤賞』とし、併せて年度末に持ち点を【２点】加算する。但し上記（１）（２）を受賞した者は対象としない。</t>
  </si>
  <si>
    <t>（１）　　１８年度の『最優秀選手賞』は、本年４回以上の出席者の中で勝率第１位のものにする。　　尚、副賞として年度末に持ち点を【７点】加算する。</t>
  </si>
  <si>
    <t>（２）　　年間の勝数第１位の者は『最多勝利数賞』としてこれを表彰する。　尚、年度末に持ち点を【５点】加算する。</t>
  </si>
  <si>
    <t>対戦者</t>
  </si>
  <si>
    <t>勝敗</t>
  </si>
  <si>
    <t>①</t>
  </si>
  <si>
    <t>NO</t>
  </si>
  <si>
    <t>選手名</t>
  </si>
  <si>
    <t>第一回戦</t>
  </si>
  <si>
    <t>成　　績</t>
  </si>
  <si>
    <t>勝数</t>
  </si>
  <si>
    <t>負数</t>
  </si>
  <si>
    <t>ポイント数</t>
  </si>
  <si>
    <t>順　　位</t>
  </si>
  <si>
    <t>対　戦　状　況</t>
  </si>
  <si>
    <t>第二回戦</t>
  </si>
  <si>
    <t>第三回戦</t>
  </si>
  <si>
    <t>第四回戦</t>
  </si>
  <si>
    <t>オープン戦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</si>
  <si>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</si>
  <si>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</si>
  <si>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</si>
  <si>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</si>
  <si>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</si>
  <si>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</si>
  <si>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</si>
  <si>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</si>
  <si>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</si>
  <si>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</si>
  <si>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</si>
  <si>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</si>
  <si>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</si>
  <si>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</si>
  <si>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</si>
  <si>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　　　　年　　　月度</t>
  </si>
  <si>
    <t>対　戦　成　績　表　　（スイス方式による）</t>
  </si>
  <si>
    <t>＊　スイス方式によるポイント数とは対戦相手の勝数の総和とする。</t>
  </si>
  <si>
    <t>伊與</t>
  </si>
  <si>
    <t>年末加算</t>
  </si>
  <si>
    <t>【１２月２日】</t>
  </si>
  <si>
    <t>（平成18年1２月　２日現在）</t>
  </si>
  <si>
    <t>本年度</t>
  </si>
  <si>
    <t>獲得賞</t>
  </si>
  <si>
    <t>最優秀
選手賞</t>
  </si>
  <si>
    <t>最多
勝利数章</t>
  </si>
  <si>
    <t>皆勤賞</t>
  </si>
  <si>
    <t>平成1９年度・対戦成績表　　NO・１　　《　持ち点方式による　》</t>
  </si>
  <si>
    <t>【12月２日】</t>
  </si>
  <si>
    <r>
      <t>平成１９年　２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　３日（トーナメント式）</t>
    </r>
  </si>
  <si>
    <t>【２月３日】</t>
  </si>
  <si>
    <r>
      <t>平成１９年　４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　７日（スイス方式）</t>
    </r>
  </si>
  <si>
    <t>第3位</t>
  </si>
  <si>
    <t>（平成19年 6月 2日現在）</t>
  </si>
  <si>
    <r>
      <t>平成１９年　６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　２日（トーナメント式）</t>
    </r>
  </si>
  <si>
    <t>堀　左千夫</t>
  </si>
  <si>
    <t>堀</t>
  </si>
  <si>
    <t>十段</t>
  </si>
  <si>
    <t>九段</t>
  </si>
  <si>
    <t>八段</t>
  </si>
  <si>
    <t>七段</t>
  </si>
  <si>
    <t>六段</t>
  </si>
  <si>
    <t>五段</t>
  </si>
  <si>
    <t>四段</t>
  </si>
  <si>
    <t>三段</t>
  </si>
  <si>
    <t>二段</t>
  </si>
  <si>
    <t>初段</t>
  </si>
  <si>
    <t>１級</t>
  </si>
  <si>
    <t>２級</t>
  </si>
  <si>
    <t>３級</t>
  </si>
  <si>
    <t>４級</t>
  </si>
  <si>
    <t>段位</t>
  </si>
  <si>
    <t>段
位</t>
  </si>
  <si>
    <t>級
位</t>
  </si>
  <si>
    <t>当初認定時の
ポイント</t>
  </si>
  <si>
    <t>支部対抗戦での段級位</t>
  </si>
  <si>
    <t>備　　考</t>
  </si>
  <si>
    <t>-</t>
  </si>
  <si>
    <t>下限（降段）</t>
  </si>
  <si>
    <t>上限（昇段）</t>
  </si>
  <si>
    <t>支部対抗戦に於ける・段・級位認定表（案）</t>
  </si>
  <si>
    <t>（１）</t>
  </si>
  <si>
    <t>（２）</t>
  </si>
  <si>
    <t>支部対抗戦・対戦組合せ表（案）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</si>
  <si>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</si>
  <si>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</si>
  <si>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</si>
  <si>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</si>
  <si>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</si>
  <si>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</si>
  <si>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</si>
  <si>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</si>
  <si>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</si>
  <si>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</si>
  <si>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</si>
  <si>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</si>
  <si>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</si>
  <si>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</si>
  <si>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</si>
  <si>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</si>
  <si>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</si>
  <si>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</si>
  <si>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対戦組合せ表</t>
  </si>
  <si>
    <t>②</t>
  </si>
  <si>
    <t>③</t>
  </si>
  <si>
    <t>④</t>
  </si>
  <si>
    <t>支部名</t>
  </si>
  <si>
    <t>氏名</t>
  </si>
  <si>
    <t>名
古
屋</t>
  </si>
  <si>
    <t>大
阪</t>
  </si>
  <si>
    <t>東
京</t>
  </si>
  <si>
    <t>イ</t>
  </si>
  <si>
    <t>ロ</t>
  </si>
  <si>
    <t>ハ</t>
  </si>
  <si>
    <t>ニ</t>
  </si>
  <si>
    <t>ホ</t>
  </si>
  <si>
    <t>篠田　</t>
  </si>
  <si>
    <t>神谷</t>
  </si>
  <si>
    <t>橋谷</t>
  </si>
  <si>
    <t>滝沢</t>
  </si>
  <si>
    <t>新子</t>
  </si>
  <si>
    <t>木船</t>
  </si>
  <si>
    <t>細井</t>
  </si>
  <si>
    <t>吉田</t>
  </si>
  <si>
    <t>平山</t>
  </si>
  <si>
    <t>畠山</t>
  </si>
  <si>
    <t>三井</t>
  </si>
  <si>
    <t>吉原</t>
  </si>
  <si>
    <t>用田</t>
  </si>
  <si>
    <t>不戦勝</t>
  </si>
  <si>
    <t>⑤</t>
  </si>
  <si>
    <t>七</t>
  </si>
  <si>
    <t>八</t>
  </si>
  <si>
    <t>級段位</t>
  </si>
  <si>
    <t>PM１３：００</t>
  </si>
  <si>
    <t>PM１４：３０</t>
  </si>
  <si>
    <t>PM１６：００</t>
  </si>
  <si>
    <t>AM　８：３０</t>
  </si>
  <si>
    <t>AM１０：００</t>
  </si>
  <si>
    <t>対戦・成績</t>
  </si>
  <si>
    <t>勝数</t>
  </si>
  <si>
    <t>負数</t>
  </si>
  <si>
    <t>引分数</t>
  </si>
  <si>
    <t>順位</t>
  </si>
  <si>
    <t>卒業
回数</t>
  </si>
  <si>
    <t>対戦相手</t>
  </si>
  <si>
    <t>組合せ</t>
  </si>
  <si>
    <t>日時　；　2007年7月8日（日）１３：００～7月9日（月）１２：００</t>
  </si>
  <si>
    <t>於　；　すいとぴあ江南</t>
  </si>
  <si>
    <t>神谷　守利</t>
  </si>
  <si>
    <t>橋谷　文雄</t>
  </si>
  <si>
    <t>（イ）　　小　　計</t>
  </si>
  <si>
    <t>差し引き総合計　（イ）-（ロ）</t>
  </si>
  <si>
    <t>（　勝　率　）</t>
  </si>
  <si>
    <t>地　区　別　対　抗　戦</t>
  </si>
  <si>
    <t>（ロ）　上記中・不戦勝分</t>
  </si>
  <si>
    <t>第5回・陵水会囲碁交流会･成績表　　　・・・　大阪　・・・</t>
  </si>
  <si>
    <t>滝澤　准一</t>
  </si>
  <si>
    <t>木船　一男</t>
  </si>
  <si>
    <t>細井　専司</t>
  </si>
  <si>
    <t>浅野　一通</t>
  </si>
  <si>
    <t>細井（恭）</t>
  </si>
  <si>
    <t>浅野（如）</t>
  </si>
  <si>
    <t>吉田　勇雄</t>
  </si>
  <si>
    <t>平山　邦彦</t>
  </si>
  <si>
    <t>第5回・陵水会囲碁交流会･成績表　　　・・・　名古屋　・・・</t>
  </si>
  <si>
    <t>橋谷</t>
  </si>
  <si>
    <t>滝澤</t>
  </si>
  <si>
    <t>細井（専）</t>
  </si>
  <si>
    <t>浅野（一）</t>
  </si>
  <si>
    <t>吉原</t>
  </si>
  <si>
    <t>牧野　清　</t>
  </si>
  <si>
    <t>篠田　豊　</t>
  </si>
  <si>
    <t>深井　精興</t>
  </si>
  <si>
    <t>畠山　義生</t>
  </si>
  <si>
    <t>三井　昭次</t>
  </si>
  <si>
    <t>吉原　悟一</t>
  </si>
  <si>
    <t>用田　政一</t>
  </si>
  <si>
    <t>細井　恭一</t>
  </si>
  <si>
    <t>第5回・陵水会囲碁交流会･成績表　　　・・・　東京　・・・</t>
  </si>
  <si>
    <t>鷲見　公</t>
  </si>
  <si>
    <t>対　戦　ル　ー　ル　（陵水会・囲碁交流名古屋大会）</t>
  </si>
  <si>
    <t>（１）</t>
  </si>
  <si>
    <t>基本ルール</t>
  </si>
  <si>
    <t>同段位・・・　互戦（黒・６目半のコミ出し）</t>
  </si>
  <si>
    <t>③</t>
  </si>
  <si>
    <t>１段差・・・　常先　　　　２段差以上・・・　１段差１目の置碁</t>
  </si>
  <si>
    <t>『ジゴ』は引き分け（０．５勝）</t>
  </si>
  <si>
    <t>個人タイトル戦</t>
  </si>
  <si>
    <t>７月８日（日）・・・３戦　・　９日（月）・・・２戦　　計５回の対戦</t>
  </si>
  <si>
    <t>《　順位の決定　》</t>
  </si>
  <si>
    <t>①</t>
  </si>
  <si>
    <t>《　順位の決定　》　･･･　スイス方式</t>
  </si>
  <si>
    <t>②</t>
  </si>
  <si>
    <t>③</t>
  </si>
  <si>
    <t>④</t>
  </si>
  <si>
    <t>順位賞　･･･　優勝・準優勝・３位・４位・５位・６位・７位・BB賞（２３位）</t>
  </si>
  <si>
    <t>飛び賞・ぞろ目賞　･･･　１０位・１５位・２０位・１１位・２２位</t>
  </si>
  <si>
    <t>（但し、不戦勝は勝数に入らない。ジゴは０．５勝に換算する）</t>
  </si>
  <si>
    <t>　日時：７月８日（日）１３：:００～９日（月）１２：００</t>
  </si>
  <si>
    <t>　於：すいとぴあ江南</t>
  </si>
  <si>
    <t>（２）</t>
  </si>
  <si>
    <t>１試合の所要時間は原則として２時間以内（２時間超の場合は３地域代表の協議による判定）</t>
  </si>
  <si>
    <t>④</t>
  </si>
  <si>
    <t>⑤</t>
  </si>
  <si>
    <t>勝ち数が同数の場合は対戦したすべての人の勝数の総和〈ポイント数〉の多い者</t>
  </si>
  <si>
    <t>まず全試合終了時点での勝ち数の多い者</t>
  </si>
  <si>
    <t>ポイント数も同数の場合は直接対局の勝負に勝った者</t>
  </si>
  <si>
    <t>それでも順位が定まらない場合は卒業年度の早い者・更には生年月日の若い者</t>
  </si>
  <si>
    <t>《　　表　彰　　》　･･･　賞品</t>
  </si>
  <si>
    <t>各地域別・出場選手全員の勝敗数の総和によって算出した『勝率』にて判定</t>
  </si>
  <si>
    <t>『勝率』が同率の場合は出場選手の人数が多い地域を上位とする。</t>
  </si>
  <si>
    <t>地域対抗戦　･･･　東京・大阪・名古屋の３地域対抗の団体戦</t>
  </si>
  <si>
    <t>優勝地区の選手全員に賞品授与</t>
  </si>
  <si>
    <t>以　　　　上</t>
  </si>
  <si>
    <t>-</t>
  </si>
  <si>
    <t>BB</t>
  </si>
  <si>
    <t>平成1９年度・対戦成績表　　NO・２　　《　持ち点方式による　》</t>
  </si>
  <si>
    <r>
      <t>平成１９年　８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　４日（トーナメント式）</t>
    </r>
  </si>
  <si>
    <t>【６月２日】</t>
  </si>
  <si>
    <t>【８月４日】</t>
  </si>
  <si>
    <t>平成１９年１０月　６日（スイス方式）</t>
  </si>
  <si>
    <t>【１０月６日】</t>
  </si>
  <si>
    <t>【10月６日】</t>
  </si>
  <si>
    <t>（１）　　１９年度の『最優秀選手賞』は、本年４回以上の出席者の中で勝率第１位のものにする。　　尚、副賞として年度末に持ち点を【７点】加算する。</t>
  </si>
  <si>
    <t>平成20年度・対戦成績表　　NO・１　　《　持ち点方式による　》</t>
  </si>
  <si>
    <t>○</t>
  </si>
  <si>
    <t>●</t>
  </si>
  <si>
    <t>●</t>
  </si>
  <si>
    <t>●</t>
  </si>
  <si>
    <t>○</t>
  </si>
  <si>
    <t>準優勝</t>
  </si>
  <si>
    <t>平成1９年度・合計対戦成績表　　</t>
  </si>
  <si>
    <t>平成１９年１２月　１日</t>
  </si>
  <si>
    <t>１９年度・合計</t>
  </si>
  <si>
    <t>皆勤賞</t>
  </si>
  <si>
    <t>最優秀選手賞
最多勝利数賞</t>
  </si>
  <si>
    <t>ー</t>
  </si>
  <si>
    <t>（平成19年１２月　１日現在）</t>
  </si>
  <si>
    <t>平成１９年１２月　１日（スイス方式）</t>
  </si>
  <si>
    <t>●</t>
  </si>
  <si>
    <t>○</t>
  </si>
  <si>
    <t>年間皆勤賞＋２</t>
  </si>
  <si>
    <t>●</t>
  </si>
  <si>
    <t>○</t>
  </si>
  <si>
    <t>最優秀選手賞・他＋１２</t>
  </si>
  <si>
    <t>○</t>
  </si>
  <si>
    <r>
      <t>平成２０年　２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　２日（トーナメント式）</t>
    </r>
  </si>
  <si>
    <r>
      <t>平成２０年　４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　５日（スイス方式）</t>
    </r>
  </si>
  <si>
    <r>
      <t>平成２０年　６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　７日（トーナメント式）</t>
    </r>
  </si>
  <si>
    <t>加藤</t>
  </si>
  <si>
    <t>ー</t>
  </si>
  <si>
    <t>杉山</t>
  </si>
  <si>
    <t>杉山　コウ造</t>
  </si>
  <si>
    <t>大１５</t>
  </si>
  <si>
    <t>（平成20年 ６月８日現在）</t>
  </si>
  <si>
    <t>平成20年度・対戦成績表　　NO・２　　《　持ち点方式による　》</t>
  </si>
  <si>
    <t>（平成20年　８月　２日現在）</t>
  </si>
  <si>
    <t>【８月２日】</t>
  </si>
  <si>
    <t>【６月７日】</t>
  </si>
  <si>
    <r>
      <t>平成２０年　８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　２日（スイス方式）</t>
    </r>
  </si>
  <si>
    <t>●</t>
  </si>
  <si>
    <t>○</t>
  </si>
  <si>
    <t>●</t>
  </si>
  <si>
    <t>○</t>
  </si>
  <si>
    <t>○</t>
  </si>
  <si>
    <t>第３位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</si>
</sst>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00000_ "/>
    <numFmt numFmtId="180" formatCode="0.000000_ "/>
    <numFmt numFmtId="181" formatCode="0.0_ "/>
    <numFmt numFmtId="182" formatCode="0.0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color indexed="18"/>
      <name val="ＭＳ Ｐゴシック"/>
      <family val="3"/>
    </font>
    <font>
      <sz val="12"/>
      <color indexed="53"/>
      <name val="ＭＳ Ｐゴシック"/>
      <family val="3"/>
    </font>
    <font>
      <sz val="9"/>
      <name val="ＭＳ Ｐゴシック"/>
      <family val="3"/>
    </font>
    <font>
      <b/>
      <sz val="14"/>
      <name val="ＪＳＰ明朝"/>
      <family val="1"/>
    </font>
    <font>
      <b/>
      <sz val="12"/>
      <name val="ＪＳＰ明朝"/>
      <family val="1"/>
    </font>
    <font>
      <b/>
      <sz val="12"/>
      <name val="ＭＳ Ｐゴシック"/>
      <family val="3"/>
    </font>
    <font>
      <b/>
      <sz val="12"/>
      <color indexed="10"/>
      <name val="ＪＳＰ明朝"/>
      <family val="1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ＪＳＰ明朝"/>
      <family val="1"/>
    </font>
    <font>
      <b/>
      <sz val="11"/>
      <name val="ＭＳ Ｐゴシック"/>
      <family val="3"/>
    </font>
    <font>
      <b/>
      <sz val="12"/>
      <name val="HG創英角ｺﾞｼｯｸUB"/>
      <family val="3"/>
    </font>
    <font>
      <b/>
      <sz val="14"/>
      <name val="ＭＳ Ｐゴシック"/>
      <family val="3"/>
    </font>
    <font>
      <b/>
      <sz val="16"/>
      <name val="HGSｺﾞｼｯｸE"/>
      <family val="3"/>
    </font>
    <font>
      <b/>
      <sz val="12"/>
      <name val="ＪＳＰゴシック"/>
      <family val="3"/>
    </font>
    <font>
      <sz val="14"/>
      <color indexed="58"/>
      <name val="ＭＳ Ｐゴシック"/>
      <family val="3"/>
    </font>
    <font>
      <sz val="2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2" fillId="0" borderId="48" xfId="0" applyFont="1" applyBorder="1" applyAlignment="1" quotePrefix="1">
      <alignment horizontal="center" vertical="center"/>
    </xf>
    <xf numFmtId="0" fontId="2" fillId="0" borderId="48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42" xfId="0" applyFont="1" applyBorder="1" applyAlignment="1" quotePrefix="1">
      <alignment horizontal="center" vertical="center"/>
    </xf>
    <xf numFmtId="0" fontId="0" fillId="0" borderId="42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0" borderId="52" xfId="0" applyFont="1" applyBorder="1" applyAlignment="1" quotePrefix="1">
      <alignment horizontal="center" vertical="center"/>
    </xf>
    <xf numFmtId="0" fontId="2" fillId="0" borderId="49" xfId="0" applyFont="1" applyBorder="1" applyAlignment="1" quotePrefix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7" xfId="0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0" xfId="0" applyFont="1" applyAlignment="1" quotePrefix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 quotePrefix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56" fontId="4" fillId="0" borderId="37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6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4" xfId="0" applyBorder="1" applyAlignment="1">
      <alignment vertical="center"/>
    </xf>
    <xf numFmtId="0" fontId="25" fillId="0" borderId="4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25" fillId="4" borderId="48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25" fillId="6" borderId="44" xfId="0" applyFont="1" applyFill="1" applyBorder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27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178" fontId="25" fillId="5" borderId="63" xfId="0" applyNumberFormat="1" applyFont="1" applyFill="1" applyBorder="1" applyAlignment="1">
      <alignment horizontal="center" vertical="center"/>
    </xf>
    <xf numFmtId="178" fontId="25" fillId="5" borderId="0" xfId="0" applyNumberFormat="1" applyFont="1" applyFill="1" applyBorder="1" applyAlignment="1">
      <alignment horizontal="center" vertical="center"/>
    </xf>
    <xf numFmtId="178" fontId="25" fillId="5" borderId="26" xfId="0" applyNumberFormat="1" applyFont="1" applyFill="1" applyBorder="1" applyAlignment="1">
      <alignment horizontal="center" vertical="center"/>
    </xf>
    <xf numFmtId="178" fontId="25" fillId="5" borderId="64" xfId="0" applyNumberFormat="1" applyFont="1" applyFill="1" applyBorder="1" applyAlignment="1">
      <alignment horizontal="center" vertical="center"/>
    </xf>
    <xf numFmtId="178" fontId="25" fillId="5" borderId="14" xfId="0" applyNumberFormat="1" applyFont="1" applyFill="1" applyBorder="1" applyAlignment="1">
      <alignment horizontal="center" vertical="center"/>
    </xf>
    <xf numFmtId="178" fontId="25" fillId="5" borderId="25" xfId="0" applyNumberFormat="1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13" fillId="0" borderId="52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1" fillId="5" borderId="65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3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25" fillId="0" borderId="40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56" fontId="2" fillId="0" borderId="29" xfId="0" applyNumberFormat="1" applyFont="1" applyBorder="1" applyAlignment="1">
      <alignment horizontal="center" vertical="center"/>
    </xf>
    <xf numFmtId="56" fontId="2" fillId="0" borderId="30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8" fontId="25" fillId="0" borderId="63" xfId="0" applyNumberFormat="1" applyFont="1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178" fontId="25" fillId="0" borderId="26" xfId="0" applyNumberFormat="1" applyFont="1" applyBorder="1" applyAlignment="1">
      <alignment horizontal="center" vertical="center"/>
    </xf>
    <xf numFmtId="178" fontId="25" fillId="0" borderId="64" xfId="0" applyNumberFormat="1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178" fontId="25" fillId="0" borderId="25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3" borderId="71" xfId="0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0" fontId="2" fillId="0" borderId="61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71" xfId="0" applyFont="1" applyBorder="1" applyAlignment="1">
      <alignment horizontal="right" vertical="center"/>
    </xf>
    <xf numFmtId="0" fontId="2" fillId="0" borderId="7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vertical="center" wrapText="1"/>
    </xf>
    <xf numFmtId="0" fontId="2" fillId="7" borderId="37" xfId="0" applyFont="1" applyFill="1" applyBorder="1" applyAlignment="1">
      <alignment vertical="center"/>
    </xf>
    <xf numFmtId="0" fontId="2" fillId="8" borderId="36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6" borderId="28" xfId="0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178" fontId="2" fillId="8" borderId="15" xfId="0" applyNumberFormat="1" applyFont="1" applyFill="1" applyBorder="1" applyAlignment="1">
      <alignment horizontal="right" vertical="center"/>
    </xf>
    <xf numFmtId="178" fontId="2" fillId="8" borderId="9" xfId="0" applyNumberFormat="1" applyFont="1" applyFill="1" applyBorder="1" applyAlignment="1">
      <alignment horizontal="right" vertical="center"/>
    </xf>
    <xf numFmtId="178" fontId="2" fillId="4" borderId="15" xfId="0" applyNumberFormat="1" applyFont="1" applyFill="1" applyBorder="1" applyAlignment="1">
      <alignment horizontal="right" vertical="center"/>
    </xf>
    <xf numFmtId="178" fontId="2" fillId="4" borderId="9" xfId="0" applyNumberFormat="1" applyFont="1" applyFill="1" applyBorder="1" applyAlignment="1">
      <alignment horizontal="right" vertical="center"/>
    </xf>
    <xf numFmtId="0" fontId="2" fillId="7" borderId="28" xfId="0" applyFont="1" applyFill="1" applyBorder="1" applyAlignment="1">
      <alignment horizontal="right" vertical="center"/>
    </xf>
    <xf numFmtId="0" fontId="2" fillId="7" borderId="10" xfId="0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C3" sqref="C3"/>
    </sheetView>
  </sheetViews>
  <sheetFormatPr defaultColWidth="9.00390625" defaultRowHeight="13.5"/>
  <cols>
    <col min="1" max="2" width="5.25390625" style="0" customWidth="1"/>
    <col min="3" max="3" width="39.75390625" style="0" customWidth="1"/>
    <col min="4" max="4" width="46.25390625" style="0" customWidth="1"/>
    <col min="5" max="5" width="12.625" style="0" customWidth="1"/>
  </cols>
  <sheetData>
    <row r="1" spans="3:9" ht="49.5" customHeight="1">
      <c r="C1" s="209" t="s">
        <v>340</v>
      </c>
      <c r="D1" s="203"/>
      <c r="E1" s="203"/>
      <c r="F1" s="203"/>
      <c r="G1" s="203"/>
      <c r="H1" s="203"/>
      <c r="I1" s="203"/>
    </row>
    <row r="2" spans="3:9" ht="22.5" customHeight="1">
      <c r="C2" s="203"/>
      <c r="D2" s="205" t="s">
        <v>358</v>
      </c>
      <c r="E2" s="206"/>
      <c r="F2" s="203"/>
      <c r="G2" s="203"/>
      <c r="H2" s="203"/>
      <c r="I2" s="203"/>
    </row>
    <row r="3" spans="3:9" ht="21.75" customHeight="1">
      <c r="C3" s="203"/>
      <c r="D3" s="210" t="s">
        <v>359</v>
      </c>
      <c r="E3" s="203"/>
      <c r="F3" s="203"/>
      <c r="G3" s="203"/>
      <c r="H3" s="203"/>
      <c r="I3" s="203"/>
    </row>
    <row r="4" spans="3:9" ht="24" customHeight="1">
      <c r="C4" s="203"/>
      <c r="D4" s="210"/>
      <c r="E4" s="203"/>
      <c r="F4" s="203"/>
      <c r="G4" s="203"/>
      <c r="H4" s="203"/>
      <c r="I4" s="203"/>
    </row>
    <row r="5" spans="1:9" ht="28.5" customHeight="1">
      <c r="A5" s="207" t="s">
        <v>341</v>
      </c>
      <c r="B5" s="208" t="s">
        <v>342</v>
      </c>
      <c r="C5" s="208"/>
      <c r="D5" s="205"/>
      <c r="E5" s="205"/>
      <c r="F5" s="205"/>
      <c r="G5" s="205"/>
      <c r="H5" s="205"/>
      <c r="I5" s="205"/>
    </row>
    <row r="6" spans="1:9" ht="29.25" customHeight="1">
      <c r="A6" s="204"/>
      <c r="B6" s="205" t="s">
        <v>165</v>
      </c>
      <c r="C6" s="205" t="s">
        <v>348</v>
      </c>
      <c r="D6" s="205"/>
      <c r="E6" s="205"/>
      <c r="F6" s="205"/>
      <c r="G6" s="205"/>
      <c r="H6" s="205"/>
      <c r="I6" s="205"/>
    </row>
    <row r="7" spans="1:9" ht="29.25" customHeight="1">
      <c r="A7" s="204"/>
      <c r="B7" s="205" t="s">
        <v>262</v>
      </c>
      <c r="C7" s="205" t="s">
        <v>361</v>
      </c>
      <c r="D7" s="205"/>
      <c r="E7" s="205"/>
      <c r="F7" s="205"/>
      <c r="G7" s="205"/>
      <c r="H7" s="205"/>
      <c r="I7" s="205"/>
    </row>
    <row r="8" spans="1:10" ht="24" customHeight="1">
      <c r="A8" s="206"/>
      <c r="B8" s="205" t="s">
        <v>344</v>
      </c>
      <c r="C8" s="205" t="s">
        <v>343</v>
      </c>
      <c r="D8" s="205"/>
      <c r="E8" s="205"/>
      <c r="F8" s="205"/>
      <c r="G8" s="205"/>
      <c r="H8" s="205"/>
      <c r="I8" s="205"/>
      <c r="J8" s="205"/>
    </row>
    <row r="9" spans="1:10" ht="24" customHeight="1">
      <c r="A9" s="205"/>
      <c r="B9" s="205" t="s">
        <v>362</v>
      </c>
      <c r="C9" s="205" t="s">
        <v>345</v>
      </c>
      <c r="D9" s="205"/>
      <c r="E9" s="205"/>
      <c r="F9" s="205"/>
      <c r="G9" s="205"/>
      <c r="H9" s="205"/>
      <c r="I9" s="205"/>
      <c r="J9" s="205"/>
    </row>
    <row r="10" spans="1:10" ht="24" customHeight="1">
      <c r="A10" s="205"/>
      <c r="B10" s="205" t="s">
        <v>363</v>
      </c>
      <c r="C10" s="205" t="s">
        <v>346</v>
      </c>
      <c r="D10" s="205"/>
      <c r="E10" s="205"/>
      <c r="F10" s="205"/>
      <c r="G10" s="205"/>
      <c r="H10" s="205"/>
      <c r="I10" s="205"/>
      <c r="J10" s="205"/>
    </row>
    <row r="11" spans="1:10" ht="32.2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207" t="s">
        <v>360</v>
      </c>
      <c r="B12" s="208" t="s">
        <v>347</v>
      </c>
      <c r="C12" s="208"/>
      <c r="D12" s="205"/>
      <c r="E12" s="205"/>
      <c r="F12" s="205"/>
      <c r="G12" s="205"/>
      <c r="H12" s="205"/>
      <c r="I12" s="205"/>
      <c r="J12" s="205"/>
    </row>
    <row r="13" spans="1:10" ht="28.5" customHeight="1">
      <c r="A13" s="205"/>
      <c r="B13" s="208" t="s">
        <v>351</v>
      </c>
      <c r="C13" s="208"/>
      <c r="D13" s="205"/>
      <c r="E13" s="205"/>
      <c r="F13" s="205"/>
      <c r="G13" s="205"/>
      <c r="H13" s="205"/>
      <c r="I13" s="205"/>
      <c r="J13" s="205"/>
    </row>
    <row r="14" spans="1:10" ht="24" customHeight="1">
      <c r="A14" s="205"/>
      <c r="B14" s="205" t="s">
        <v>350</v>
      </c>
      <c r="C14" s="205" t="s">
        <v>365</v>
      </c>
      <c r="D14" s="205"/>
      <c r="E14" s="205"/>
      <c r="F14" s="205"/>
      <c r="G14" s="205"/>
      <c r="H14" s="205"/>
      <c r="I14" s="205"/>
      <c r="J14" s="205"/>
    </row>
    <row r="15" spans="1:10" ht="24" customHeight="1">
      <c r="A15" s="205"/>
      <c r="B15" s="205" t="s">
        <v>352</v>
      </c>
      <c r="C15" s="205" t="s">
        <v>364</v>
      </c>
      <c r="D15" s="205"/>
      <c r="E15" s="205"/>
      <c r="F15" s="205"/>
      <c r="G15" s="205"/>
      <c r="H15" s="205"/>
      <c r="I15" s="205"/>
      <c r="J15" s="205"/>
    </row>
    <row r="16" spans="1:10" ht="24" customHeight="1">
      <c r="A16" s="205"/>
      <c r="B16" s="205" t="s">
        <v>353</v>
      </c>
      <c r="C16" s="205" t="s">
        <v>366</v>
      </c>
      <c r="D16" s="205"/>
      <c r="E16" s="205"/>
      <c r="F16" s="205"/>
      <c r="G16" s="205"/>
      <c r="H16" s="205"/>
      <c r="I16" s="205"/>
      <c r="J16" s="205"/>
    </row>
    <row r="17" spans="1:10" ht="24" customHeight="1">
      <c r="A17" s="205"/>
      <c r="B17" s="205" t="s">
        <v>354</v>
      </c>
      <c r="C17" s="205" t="s">
        <v>367</v>
      </c>
      <c r="D17" s="205"/>
      <c r="E17" s="205"/>
      <c r="F17" s="205"/>
      <c r="G17" s="205"/>
      <c r="H17" s="205"/>
      <c r="I17" s="205"/>
      <c r="J17" s="205"/>
    </row>
    <row r="18" spans="1:10" ht="24" customHeight="1">
      <c r="A18" s="205"/>
      <c r="B18" s="205"/>
      <c r="C18" s="205"/>
      <c r="D18" s="205"/>
      <c r="E18" s="205"/>
      <c r="F18" s="205"/>
      <c r="G18" s="205"/>
      <c r="H18" s="205"/>
      <c r="I18" s="205"/>
      <c r="J18" s="205"/>
    </row>
    <row r="19" spans="1:10" ht="28.5" customHeight="1">
      <c r="A19" s="205"/>
      <c r="B19" s="208" t="s">
        <v>368</v>
      </c>
      <c r="C19" s="208"/>
      <c r="D19" s="205"/>
      <c r="E19" s="205"/>
      <c r="F19" s="205"/>
      <c r="G19" s="205"/>
      <c r="H19" s="205"/>
      <c r="I19" s="205"/>
      <c r="J19" s="205"/>
    </row>
    <row r="20" spans="1:10" ht="24" customHeight="1">
      <c r="A20" s="205"/>
      <c r="B20" s="205" t="s">
        <v>350</v>
      </c>
      <c r="C20" s="205" t="s">
        <v>355</v>
      </c>
      <c r="D20" s="205"/>
      <c r="E20" s="205"/>
      <c r="F20" s="205"/>
      <c r="G20" s="205"/>
      <c r="H20" s="205"/>
      <c r="I20" s="205"/>
      <c r="J20" s="205"/>
    </row>
    <row r="21" spans="1:10" ht="24" customHeight="1">
      <c r="A21" s="205"/>
      <c r="B21" s="205" t="s">
        <v>262</v>
      </c>
      <c r="C21" s="205" t="s">
        <v>356</v>
      </c>
      <c r="D21" s="205"/>
      <c r="E21" s="205"/>
      <c r="F21" s="205"/>
      <c r="G21" s="205"/>
      <c r="H21" s="205"/>
      <c r="I21" s="205"/>
      <c r="J21" s="205"/>
    </row>
    <row r="22" spans="1:10" ht="32.25" customHeight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</row>
    <row r="23" spans="1:10" ht="31.5" customHeight="1">
      <c r="A23" s="207" t="s">
        <v>243</v>
      </c>
      <c r="B23" s="208" t="s">
        <v>371</v>
      </c>
      <c r="C23" s="208"/>
      <c r="D23" s="208"/>
      <c r="E23" s="205"/>
      <c r="F23" s="205"/>
      <c r="G23" s="205"/>
      <c r="H23" s="205"/>
      <c r="I23" s="205"/>
      <c r="J23" s="205"/>
    </row>
    <row r="24" spans="1:10" ht="28.5" customHeight="1">
      <c r="A24" s="208"/>
      <c r="B24" s="208" t="s">
        <v>349</v>
      </c>
      <c r="C24" s="208"/>
      <c r="D24" s="205"/>
      <c r="E24" s="205"/>
      <c r="F24" s="205"/>
      <c r="G24" s="205"/>
      <c r="H24" s="205"/>
      <c r="I24" s="205"/>
      <c r="J24" s="205"/>
    </row>
    <row r="25" spans="1:10" ht="24" customHeight="1">
      <c r="A25" s="205"/>
      <c r="B25" s="205" t="s">
        <v>165</v>
      </c>
      <c r="C25" s="205" t="s">
        <v>369</v>
      </c>
      <c r="D25" s="205"/>
      <c r="E25" s="205"/>
      <c r="F25" s="205"/>
      <c r="G25" s="205"/>
      <c r="H25" s="205"/>
      <c r="I25" s="205"/>
      <c r="J25" s="205"/>
    </row>
    <row r="26" spans="1:10" ht="24" customHeight="1">
      <c r="A26" s="205"/>
      <c r="B26" s="205"/>
      <c r="C26" s="205" t="s">
        <v>357</v>
      </c>
      <c r="D26" s="205"/>
      <c r="E26" s="205"/>
      <c r="F26" s="205"/>
      <c r="G26" s="205"/>
      <c r="H26" s="205"/>
      <c r="I26" s="205"/>
      <c r="J26" s="205"/>
    </row>
    <row r="27" spans="1:10" ht="24" customHeight="1">
      <c r="A27" s="205"/>
      <c r="B27" s="205" t="s">
        <v>352</v>
      </c>
      <c r="C27" s="205" t="s">
        <v>370</v>
      </c>
      <c r="D27" s="205"/>
      <c r="E27" s="205"/>
      <c r="F27" s="205"/>
      <c r="G27" s="205"/>
      <c r="H27" s="205"/>
      <c r="I27" s="205"/>
      <c r="J27" s="205"/>
    </row>
    <row r="28" spans="1:10" ht="24" customHeight="1">
      <c r="A28" s="205"/>
      <c r="B28" s="205"/>
      <c r="C28" s="205"/>
      <c r="D28" s="205"/>
      <c r="E28" s="205"/>
      <c r="F28" s="205"/>
      <c r="G28" s="205"/>
      <c r="H28" s="205"/>
      <c r="I28" s="205"/>
      <c r="J28" s="205"/>
    </row>
    <row r="29" spans="1:10" ht="28.5" customHeight="1">
      <c r="A29" s="205"/>
      <c r="B29" s="208" t="s">
        <v>368</v>
      </c>
      <c r="C29" s="208"/>
      <c r="D29" s="205"/>
      <c r="E29" s="205"/>
      <c r="F29" s="205"/>
      <c r="G29" s="205"/>
      <c r="H29" s="205"/>
      <c r="I29" s="205"/>
      <c r="J29" s="205"/>
    </row>
    <row r="30" spans="1:10" ht="24" customHeight="1">
      <c r="A30" s="205"/>
      <c r="B30" s="205" t="s">
        <v>165</v>
      </c>
      <c r="C30" s="205" t="s">
        <v>372</v>
      </c>
      <c r="D30" s="205"/>
      <c r="E30" s="205"/>
      <c r="F30" s="205"/>
      <c r="G30" s="205"/>
      <c r="H30" s="205"/>
      <c r="I30" s="205"/>
      <c r="J30" s="205"/>
    </row>
    <row r="31" spans="1:10" ht="32.25" customHeight="1">
      <c r="A31" s="205"/>
      <c r="B31" s="205"/>
      <c r="C31" s="205"/>
      <c r="D31" s="205"/>
      <c r="E31" s="205"/>
      <c r="F31" s="205"/>
      <c r="G31" s="205"/>
      <c r="H31" s="205"/>
      <c r="I31" s="205"/>
      <c r="J31" s="205"/>
    </row>
    <row r="32" spans="1:10" ht="29.25" customHeight="1">
      <c r="A32" s="205"/>
      <c r="B32" s="205"/>
      <c r="C32" s="205"/>
      <c r="D32" s="211" t="s">
        <v>373</v>
      </c>
      <c r="E32" s="205"/>
      <c r="F32" s="205"/>
      <c r="G32" s="205"/>
      <c r="H32" s="205"/>
      <c r="J32" s="205"/>
    </row>
    <row r="33" spans="1:10" ht="24" customHeight="1">
      <c r="A33" s="205"/>
      <c r="B33" s="205"/>
      <c r="C33" s="205"/>
      <c r="D33" s="205"/>
      <c r="E33" s="205"/>
      <c r="F33" s="205"/>
      <c r="G33" s="205"/>
      <c r="H33" s="205"/>
      <c r="I33" s="205"/>
      <c r="J33" s="205"/>
    </row>
    <row r="34" spans="1:10" ht="24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0" ht="24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</row>
    <row r="36" spans="1:10" ht="24" customHeight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</row>
    <row r="37" spans="1:10" ht="24" customHeight="1">
      <c r="A37" s="205"/>
      <c r="B37" s="205"/>
      <c r="C37" s="205"/>
      <c r="D37" s="205"/>
      <c r="E37" s="205"/>
      <c r="F37" s="205"/>
      <c r="G37" s="205"/>
      <c r="H37" s="205"/>
      <c r="I37" s="205"/>
      <c r="J37" s="205"/>
    </row>
    <row r="38" spans="1:10" ht="20.25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</row>
    <row r="39" spans="1:10" ht="20.25" customHeight="1">
      <c r="A39" s="205"/>
      <c r="B39" s="205"/>
      <c r="C39" s="205"/>
      <c r="D39" s="205"/>
      <c r="E39" s="205"/>
      <c r="F39" s="205"/>
      <c r="G39" s="205"/>
      <c r="H39" s="205"/>
      <c r="I39" s="205"/>
      <c r="J39" s="205"/>
    </row>
    <row r="40" spans="1:10" ht="20.25" customHeigh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</row>
    <row r="41" spans="1:10" ht="20.25" customHeight="1">
      <c r="A41" s="205"/>
      <c r="B41" s="205"/>
      <c r="C41" s="205"/>
      <c r="D41" s="205"/>
      <c r="E41" s="205"/>
      <c r="F41" s="205"/>
      <c r="G41" s="205"/>
      <c r="H41" s="205"/>
      <c r="I41" s="205"/>
      <c r="J41" s="205"/>
    </row>
    <row r="42" spans="1:10" ht="20.25" customHeight="1">
      <c r="A42" s="205"/>
      <c r="B42" s="205"/>
      <c r="C42" s="205"/>
      <c r="D42" s="205"/>
      <c r="E42" s="205"/>
      <c r="F42" s="205"/>
      <c r="G42" s="205"/>
      <c r="H42" s="205"/>
      <c r="I42" s="205"/>
      <c r="J42" s="205"/>
    </row>
    <row r="43" spans="1:10" ht="20.25" customHeight="1">
      <c r="A43" s="205"/>
      <c r="B43" s="205"/>
      <c r="C43" s="205"/>
      <c r="D43" s="205"/>
      <c r="E43" s="205"/>
      <c r="F43" s="205"/>
      <c r="G43" s="205"/>
      <c r="H43" s="205"/>
      <c r="I43" s="205"/>
      <c r="J43" s="205"/>
    </row>
    <row r="44" spans="1:10" ht="20.25" customHeight="1">
      <c r="A44" s="205"/>
      <c r="B44" s="205"/>
      <c r="C44" s="205"/>
      <c r="D44" s="205"/>
      <c r="E44" s="205"/>
      <c r="F44" s="205"/>
      <c r="G44" s="205"/>
      <c r="H44" s="205"/>
      <c r="I44" s="205"/>
      <c r="J44" s="205"/>
    </row>
    <row r="45" spans="1:10" ht="20.25" customHeight="1">
      <c r="A45" s="205"/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ht="14.25">
      <c r="A46" s="205"/>
      <c r="B46" s="205"/>
      <c r="C46" s="205"/>
      <c r="D46" s="205"/>
      <c r="E46" s="205"/>
      <c r="F46" s="205"/>
      <c r="G46" s="205"/>
      <c r="H46" s="205"/>
      <c r="I46" s="205"/>
      <c r="J46" s="205"/>
    </row>
    <row r="47" spans="1:10" ht="14.25">
      <c r="A47" s="205"/>
      <c r="B47" s="205"/>
      <c r="C47" s="205"/>
      <c r="D47" s="205"/>
      <c r="E47" s="205"/>
      <c r="F47" s="205"/>
      <c r="G47" s="205"/>
      <c r="H47" s="205"/>
      <c r="I47" s="205"/>
      <c r="J47" s="205"/>
    </row>
    <row r="48" spans="1:10" ht="14.25">
      <c r="A48" s="205"/>
      <c r="B48" s="205"/>
      <c r="C48" s="205"/>
      <c r="D48" s="205"/>
      <c r="E48" s="205"/>
      <c r="F48" s="205"/>
      <c r="G48" s="205"/>
      <c r="H48" s="205"/>
      <c r="I48" s="205"/>
      <c r="J48" s="205"/>
    </row>
    <row r="49" spans="1:10" ht="14.25">
      <c r="A49" s="205"/>
      <c r="B49" s="205"/>
      <c r="C49" s="205"/>
      <c r="D49" s="205"/>
      <c r="E49" s="205"/>
      <c r="F49" s="205"/>
      <c r="G49" s="205"/>
      <c r="H49" s="205"/>
      <c r="I49" s="205"/>
      <c r="J49" s="205"/>
    </row>
    <row r="50" spans="1:10" ht="14.25">
      <c r="A50" s="205"/>
      <c r="B50" s="205"/>
      <c r="C50" s="205"/>
      <c r="D50" s="205"/>
      <c r="E50" s="205"/>
      <c r="F50" s="205"/>
      <c r="G50" s="205"/>
      <c r="H50" s="205"/>
      <c r="I50" s="205"/>
      <c r="J50" s="205"/>
    </row>
    <row r="51" spans="1:10" ht="14.25">
      <c r="A51" s="205"/>
      <c r="B51" s="205"/>
      <c r="C51" s="205"/>
      <c r="D51" s="205"/>
      <c r="E51" s="205"/>
      <c r="F51" s="205"/>
      <c r="G51" s="205"/>
      <c r="H51" s="205"/>
      <c r="I51" s="205"/>
      <c r="J51" s="205"/>
    </row>
    <row r="52" spans="1:10" ht="14.25">
      <c r="A52" s="205"/>
      <c r="B52" s="205"/>
      <c r="C52" s="205"/>
      <c r="D52" s="205"/>
      <c r="E52" s="205"/>
      <c r="F52" s="205"/>
      <c r="G52" s="205"/>
      <c r="H52" s="205"/>
      <c r="I52" s="205"/>
      <c r="J52" s="205"/>
    </row>
    <row r="53" spans="1:10" ht="14.25">
      <c r="A53" s="205"/>
      <c r="B53" s="205"/>
      <c r="C53" s="205"/>
      <c r="D53" s="205"/>
      <c r="E53" s="205"/>
      <c r="F53" s="205"/>
      <c r="G53" s="205"/>
      <c r="H53" s="205"/>
      <c r="I53" s="205"/>
      <c r="J53" s="205"/>
    </row>
    <row r="54" spans="1:10" ht="14.25">
      <c r="A54" s="205"/>
      <c r="B54" s="205"/>
      <c r="C54" s="205"/>
      <c r="D54" s="205"/>
      <c r="E54" s="205"/>
      <c r="F54" s="205"/>
      <c r="G54" s="205"/>
      <c r="H54" s="205"/>
      <c r="I54" s="205"/>
      <c r="J54" s="205"/>
    </row>
    <row r="55" spans="1:10" ht="14.25">
      <c r="A55" s="205"/>
      <c r="B55" s="205"/>
      <c r="C55" s="205"/>
      <c r="D55" s="205"/>
      <c r="E55" s="205"/>
      <c r="F55" s="205"/>
      <c r="G55" s="205"/>
      <c r="H55" s="205"/>
      <c r="I55" s="205"/>
      <c r="J55" s="205"/>
    </row>
    <row r="56" spans="1:10" ht="14.25">
      <c r="A56" s="205"/>
      <c r="B56" s="205"/>
      <c r="C56" s="205"/>
      <c r="D56" s="205"/>
      <c r="E56" s="205"/>
      <c r="F56" s="205"/>
      <c r="G56" s="205"/>
      <c r="H56" s="205"/>
      <c r="I56" s="205"/>
      <c r="J56" s="205"/>
    </row>
    <row r="57" spans="1:10" ht="14.25">
      <c r="A57" s="205"/>
      <c r="B57" s="205"/>
      <c r="C57" s="205"/>
      <c r="D57" s="205"/>
      <c r="E57" s="205"/>
      <c r="F57" s="205"/>
      <c r="G57" s="205"/>
      <c r="H57" s="205"/>
      <c r="I57" s="205"/>
      <c r="J57" s="205"/>
    </row>
    <row r="58" spans="1:10" ht="14.25">
      <c r="A58" s="205"/>
      <c r="B58" s="205"/>
      <c r="C58" s="205"/>
      <c r="D58" s="205"/>
      <c r="E58" s="205"/>
      <c r="F58" s="205"/>
      <c r="G58" s="205"/>
      <c r="H58" s="205"/>
      <c r="I58" s="205"/>
      <c r="J58" s="205"/>
    </row>
    <row r="59" spans="1:10" ht="14.25">
      <c r="A59" s="205"/>
      <c r="B59" s="205"/>
      <c r="C59" s="205"/>
      <c r="D59" s="205"/>
      <c r="E59" s="205"/>
      <c r="F59" s="205"/>
      <c r="G59" s="205"/>
      <c r="H59" s="205"/>
      <c r="I59" s="205"/>
      <c r="J59" s="205"/>
    </row>
    <row r="60" spans="1:10" ht="14.25">
      <c r="A60" s="205"/>
      <c r="B60" s="205"/>
      <c r="C60" s="205"/>
      <c r="D60" s="205"/>
      <c r="E60" s="205"/>
      <c r="F60" s="205"/>
      <c r="G60" s="205"/>
      <c r="H60" s="205"/>
      <c r="I60" s="205"/>
      <c r="J60" s="205"/>
    </row>
  </sheetData>
  <printOptions/>
  <pageMargins left="0.3937007874015748" right="0.1968503937007874" top="0.3937007874015748" bottom="0" header="0" footer="0.11811023622047245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F31" sqref="F31"/>
    </sheetView>
  </sheetViews>
  <sheetFormatPr defaultColWidth="9.00390625" defaultRowHeight="13.5"/>
  <cols>
    <col min="1" max="1" width="5.125" style="0" customWidth="1"/>
    <col min="2" max="2" width="17.125" style="0" customWidth="1"/>
    <col min="3" max="4" width="8.75390625" style="0" customWidth="1"/>
    <col min="5" max="8" width="14.125" style="0" customWidth="1"/>
    <col min="9" max="9" width="9.875" style="0" customWidth="1"/>
    <col min="10" max="10" width="9.625" style="0" customWidth="1"/>
    <col min="11" max="11" width="10.625" style="0" customWidth="1"/>
    <col min="12" max="12" width="12.25390625" style="0" customWidth="1"/>
    <col min="13" max="14" width="13.625" style="0" customWidth="1"/>
  </cols>
  <sheetData>
    <row r="1" spans="2:5" ht="34.5" customHeight="1">
      <c r="B1" s="112" t="s">
        <v>194</v>
      </c>
      <c r="E1" s="112" t="s">
        <v>195</v>
      </c>
    </row>
    <row r="2" spans="12:13" ht="24" customHeight="1" thickBot="1">
      <c r="L2" s="10" t="s">
        <v>72</v>
      </c>
      <c r="M2" s="10"/>
    </row>
    <row r="3" spans="1:14" ht="21.75" customHeight="1">
      <c r="A3" s="328" t="s">
        <v>166</v>
      </c>
      <c r="B3" s="321" t="s">
        <v>167</v>
      </c>
      <c r="C3" s="333" t="s">
        <v>75</v>
      </c>
      <c r="D3" s="359" t="s">
        <v>174</v>
      </c>
      <c r="E3" s="353"/>
      <c r="F3" s="353"/>
      <c r="G3" s="353"/>
      <c r="H3" s="415"/>
      <c r="I3" s="394" t="s">
        <v>169</v>
      </c>
      <c r="J3" s="353"/>
      <c r="K3" s="356"/>
      <c r="L3" s="411" t="s">
        <v>173</v>
      </c>
      <c r="M3" s="359" t="s">
        <v>178</v>
      </c>
      <c r="N3" s="356"/>
    </row>
    <row r="4" spans="1:14" ht="22.5" customHeight="1" thickBot="1">
      <c r="A4" s="389"/>
      <c r="B4" s="413"/>
      <c r="C4" s="414"/>
      <c r="D4" s="105"/>
      <c r="E4" s="99" t="s">
        <v>168</v>
      </c>
      <c r="F4" s="99" t="s">
        <v>175</v>
      </c>
      <c r="G4" s="99" t="s">
        <v>176</v>
      </c>
      <c r="H4" s="107" t="s">
        <v>177</v>
      </c>
      <c r="I4" s="12" t="s">
        <v>170</v>
      </c>
      <c r="J4" s="99" t="s">
        <v>171</v>
      </c>
      <c r="K4" s="104" t="s">
        <v>172</v>
      </c>
      <c r="L4" s="412"/>
      <c r="M4" s="111" t="s">
        <v>165</v>
      </c>
      <c r="N4" s="104" t="s">
        <v>179</v>
      </c>
    </row>
    <row r="5" spans="1:14" ht="18" customHeight="1">
      <c r="A5" s="408" t="s">
        <v>165</v>
      </c>
      <c r="B5" s="370"/>
      <c r="C5" s="410"/>
      <c r="D5" s="106" t="s">
        <v>163</v>
      </c>
      <c r="E5" s="102"/>
      <c r="F5" s="102"/>
      <c r="G5" s="102"/>
      <c r="H5" s="108"/>
      <c r="I5" s="109"/>
      <c r="J5" s="102"/>
      <c r="K5" s="103"/>
      <c r="L5" s="406"/>
      <c r="M5" s="1"/>
      <c r="N5" s="103"/>
    </row>
    <row r="6" spans="1:14" ht="18" customHeight="1" thickBot="1">
      <c r="A6" s="409"/>
      <c r="B6" s="395"/>
      <c r="C6" s="358"/>
      <c r="D6" s="97" t="s">
        <v>164</v>
      </c>
      <c r="E6" s="100"/>
      <c r="F6" s="100"/>
      <c r="G6" s="100"/>
      <c r="H6" s="6"/>
      <c r="I6" s="110"/>
      <c r="J6" s="100"/>
      <c r="K6" s="101"/>
      <c r="L6" s="407"/>
      <c r="M6" s="7"/>
      <c r="N6" s="101"/>
    </row>
    <row r="7" spans="1:14" ht="18" customHeight="1">
      <c r="A7" s="408" t="s">
        <v>179</v>
      </c>
      <c r="B7" s="370"/>
      <c r="C7" s="410"/>
      <c r="D7" s="106" t="s">
        <v>163</v>
      </c>
      <c r="E7" s="102"/>
      <c r="F7" s="102"/>
      <c r="G7" s="102"/>
      <c r="H7" s="108"/>
      <c r="I7" s="109"/>
      <c r="J7" s="102"/>
      <c r="K7" s="103"/>
      <c r="L7" s="406"/>
      <c r="M7" s="1"/>
      <c r="N7" s="103"/>
    </row>
    <row r="8" spans="1:14" ht="18" customHeight="1" thickBot="1">
      <c r="A8" s="409"/>
      <c r="B8" s="395"/>
      <c r="C8" s="358"/>
      <c r="D8" s="97" t="s">
        <v>164</v>
      </c>
      <c r="E8" s="100"/>
      <c r="F8" s="100"/>
      <c r="G8" s="100"/>
      <c r="H8" s="6"/>
      <c r="I8" s="110"/>
      <c r="J8" s="100"/>
      <c r="K8" s="101"/>
      <c r="L8" s="407"/>
      <c r="M8" s="7"/>
      <c r="N8" s="101"/>
    </row>
    <row r="9" spans="1:14" ht="18" customHeight="1">
      <c r="A9" s="408" t="s">
        <v>180</v>
      </c>
      <c r="B9" s="370"/>
      <c r="C9" s="410"/>
      <c r="D9" s="106" t="s">
        <v>163</v>
      </c>
      <c r="E9" s="102"/>
      <c r="F9" s="102"/>
      <c r="G9" s="102"/>
      <c r="H9" s="108"/>
      <c r="I9" s="109"/>
      <c r="J9" s="102"/>
      <c r="K9" s="103"/>
      <c r="L9" s="406"/>
      <c r="M9" s="1"/>
      <c r="N9" s="103"/>
    </row>
    <row r="10" spans="1:14" ht="18.75" customHeight="1" thickBot="1">
      <c r="A10" s="409"/>
      <c r="B10" s="395"/>
      <c r="C10" s="358"/>
      <c r="D10" s="97" t="s">
        <v>164</v>
      </c>
      <c r="E10" s="100"/>
      <c r="F10" s="100"/>
      <c r="G10" s="100"/>
      <c r="H10" s="6"/>
      <c r="I10" s="110"/>
      <c r="J10" s="100"/>
      <c r="K10" s="101"/>
      <c r="L10" s="407"/>
      <c r="M10" s="7"/>
      <c r="N10" s="101"/>
    </row>
    <row r="11" spans="1:14" ht="18" customHeight="1">
      <c r="A11" s="408" t="s">
        <v>181</v>
      </c>
      <c r="B11" s="370"/>
      <c r="C11" s="410"/>
      <c r="D11" s="106" t="s">
        <v>163</v>
      </c>
      <c r="E11" s="102"/>
      <c r="F11" s="102"/>
      <c r="G11" s="102"/>
      <c r="H11" s="108"/>
      <c r="I11" s="109"/>
      <c r="J11" s="102"/>
      <c r="K11" s="103"/>
      <c r="L11" s="406"/>
      <c r="M11" s="1"/>
      <c r="N11" s="103"/>
    </row>
    <row r="12" spans="1:14" ht="18" customHeight="1" thickBot="1">
      <c r="A12" s="409"/>
      <c r="B12" s="395"/>
      <c r="C12" s="358"/>
      <c r="D12" s="97" t="s">
        <v>164</v>
      </c>
      <c r="E12" s="100"/>
      <c r="F12" s="100"/>
      <c r="G12" s="100"/>
      <c r="H12" s="6"/>
      <c r="I12" s="110"/>
      <c r="J12" s="100"/>
      <c r="K12" s="101"/>
      <c r="L12" s="407"/>
      <c r="M12" s="7"/>
      <c r="N12" s="101"/>
    </row>
    <row r="13" spans="1:14" ht="20.25" customHeight="1">
      <c r="A13" s="408" t="s">
        <v>182</v>
      </c>
      <c r="B13" s="370"/>
      <c r="C13" s="410"/>
      <c r="D13" s="106" t="s">
        <v>163</v>
      </c>
      <c r="E13" s="102"/>
      <c r="F13" s="102"/>
      <c r="G13" s="102"/>
      <c r="H13" s="108"/>
      <c r="I13" s="109"/>
      <c r="J13" s="102"/>
      <c r="K13" s="103"/>
      <c r="L13" s="406"/>
      <c r="M13" s="1"/>
      <c r="N13" s="103"/>
    </row>
    <row r="14" spans="1:14" ht="18" customHeight="1" thickBot="1">
      <c r="A14" s="409"/>
      <c r="B14" s="395"/>
      <c r="C14" s="358"/>
      <c r="D14" s="97" t="s">
        <v>164</v>
      </c>
      <c r="E14" s="100"/>
      <c r="F14" s="100"/>
      <c r="G14" s="100"/>
      <c r="H14" s="6"/>
      <c r="I14" s="110"/>
      <c r="J14" s="100"/>
      <c r="K14" s="101"/>
      <c r="L14" s="407"/>
      <c r="M14" s="7"/>
      <c r="N14" s="101"/>
    </row>
    <row r="15" spans="1:14" ht="18" customHeight="1">
      <c r="A15" s="408" t="s">
        <v>183</v>
      </c>
      <c r="B15" s="370"/>
      <c r="C15" s="410"/>
      <c r="D15" s="106" t="s">
        <v>163</v>
      </c>
      <c r="E15" s="102"/>
      <c r="F15" s="102"/>
      <c r="G15" s="102"/>
      <c r="H15" s="108"/>
      <c r="I15" s="109"/>
      <c r="J15" s="102"/>
      <c r="K15" s="103"/>
      <c r="L15" s="406"/>
      <c r="M15" s="1"/>
      <c r="N15" s="103"/>
    </row>
    <row r="16" spans="1:14" ht="18" customHeight="1" thickBot="1">
      <c r="A16" s="409"/>
      <c r="B16" s="395"/>
      <c r="C16" s="358"/>
      <c r="D16" s="97" t="s">
        <v>164</v>
      </c>
      <c r="E16" s="100"/>
      <c r="F16" s="100"/>
      <c r="G16" s="100"/>
      <c r="H16" s="6"/>
      <c r="I16" s="110"/>
      <c r="J16" s="100"/>
      <c r="K16" s="101"/>
      <c r="L16" s="407"/>
      <c r="M16" s="7"/>
      <c r="N16" s="101"/>
    </row>
    <row r="17" spans="1:14" ht="19.5" customHeight="1">
      <c r="A17" s="408" t="s">
        <v>184</v>
      </c>
      <c r="B17" s="370"/>
      <c r="C17" s="410"/>
      <c r="D17" s="106" t="s">
        <v>163</v>
      </c>
      <c r="E17" s="102"/>
      <c r="F17" s="102"/>
      <c r="G17" s="102"/>
      <c r="H17" s="108"/>
      <c r="I17" s="109"/>
      <c r="J17" s="102"/>
      <c r="K17" s="103"/>
      <c r="L17" s="406"/>
      <c r="M17" s="1"/>
      <c r="N17" s="103"/>
    </row>
    <row r="18" spans="1:14" ht="18" customHeight="1" thickBot="1">
      <c r="A18" s="409"/>
      <c r="B18" s="395"/>
      <c r="C18" s="358"/>
      <c r="D18" s="97" t="s">
        <v>164</v>
      </c>
      <c r="E18" s="100"/>
      <c r="F18" s="100"/>
      <c r="G18" s="100"/>
      <c r="H18" s="6"/>
      <c r="I18" s="110"/>
      <c r="J18" s="100"/>
      <c r="K18" s="101"/>
      <c r="L18" s="407"/>
      <c r="M18" s="7"/>
      <c r="N18" s="101"/>
    </row>
    <row r="19" spans="1:14" ht="18" customHeight="1">
      <c r="A19" s="408" t="s">
        <v>185</v>
      </c>
      <c r="B19" s="370"/>
      <c r="C19" s="410"/>
      <c r="D19" s="106" t="s">
        <v>163</v>
      </c>
      <c r="E19" s="102"/>
      <c r="F19" s="102"/>
      <c r="G19" s="102"/>
      <c r="H19" s="108"/>
      <c r="I19" s="109"/>
      <c r="J19" s="102"/>
      <c r="K19" s="103"/>
      <c r="L19" s="406"/>
      <c r="M19" s="1"/>
      <c r="N19" s="103"/>
    </row>
    <row r="20" spans="1:14" ht="20.25" customHeight="1" thickBot="1">
      <c r="A20" s="409"/>
      <c r="B20" s="395"/>
      <c r="C20" s="358"/>
      <c r="D20" s="97" t="s">
        <v>164</v>
      </c>
      <c r="E20" s="100"/>
      <c r="F20" s="100"/>
      <c r="G20" s="100"/>
      <c r="H20" s="6"/>
      <c r="I20" s="110"/>
      <c r="J20" s="100"/>
      <c r="K20" s="101"/>
      <c r="L20" s="407"/>
      <c r="M20" s="7"/>
      <c r="N20" s="101"/>
    </row>
    <row r="21" spans="1:14" ht="19.5" customHeight="1">
      <c r="A21" s="408" t="s">
        <v>186</v>
      </c>
      <c r="B21" s="370"/>
      <c r="C21" s="410"/>
      <c r="D21" s="106" t="s">
        <v>163</v>
      </c>
      <c r="E21" s="102"/>
      <c r="F21" s="102"/>
      <c r="G21" s="102"/>
      <c r="H21" s="108"/>
      <c r="I21" s="109"/>
      <c r="J21" s="102"/>
      <c r="K21" s="103"/>
      <c r="L21" s="406"/>
      <c r="M21" s="1"/>
      <c r="N21" s="103"/>
    </row>
    <row r="22" spans="1:14" ht="18" customHeight="1" thickBot="1">
      <c r="A22" s="409"/>
      <c r="B22" s="395"/>
      <c r="C22" s="358"/>
      <c r="D22" s="97" t="s">
        <v>164</v>
      </c>
      <c r="E22" s="100"/>
      <c r="F22" s="100"/>
      <c r="G22" s="100"/>
      <c r="H22" s="6"/>
      <c r="I22" s="110"/>
      <c r="J22" s="100"/>
      <c r="K22" s="101"/>
      <c r="L22" s="407"/>
      <c r="M22" s="7"/>
      <c r="N22" s="101"/>
    </row>
    <row r="23" spans="1:14" ht="18.75" customHeight="1">
      <c r="A23" s="408" t="s">
        <v>187</v>
      </c>
      <c r="B23" s="370"/>
      <c r="C23" s="410"/>
      <c r="D23" s="106" t="s">
        <v>163</v>
      </c>
      <c r="E23" s="102"/>
      <c r="F23" s="102"/>
      <c r="G23" s="102"/>
      <c r="H23" s="108"/>
      <c r="I23" s="109"/>
      <c r="J23" s="102"/>
      <c r="K23" s="103"/>
      <c r="L23" s="406"/>
      <c r="M23" s="1"/>
      <c r="N23" s="103"/>
    </row>
    <row r="24" spans="1:14" ht="18.75" customHeight="1" thickBot="1">
      <c r="A24" s="409"/>
      <c r="B24" s="395"/>
      <c r="C24" s="358"/>
      <c r="D24" s="97" t="s">
        <v>164</v>
      </c>
      <c r="E24" s="100"/>
      <c r="F24" s="100"/>
      <c r="G24" s="100"/>
      <c r="H24" s="6"/>
      <c r="I24" s="110"/>
      <c r="J24" s="100"/>
      <c r="K24" s="101"/>
      <c r="L24" s="407"/>
      <c r="M24" s="7"/>
      <c r="N24" s="101"/>
    </row>
    <row r="25" spans="1:14" ht="18" customHeight="1">
      <c r="A25" s="408" t="s">
        <v>188</v>
      </c>
      <c r="B25" s="370"/>
      <c r="C25" s="410"/>
      <c r="D25" s="106" t="s">
        <v>163</v>
      </c>
      <c r="E25" s="102"/>
      <c r="F25" s="102"/>
      <c r="G25" s="102"/>
      <c r="H25" s="108"/>
      <c r="I25" s="109"/>
      <c r="J25" s="102"/>
      <c r="K25" s="103"/>
      <c r="L25" s="406"/>
      <c r="M25" s="1"/>
      <c r="N25" s="103"/>
    </row>
    <row r="26" spans="1:14" ht="18.75" customHeight="1" thickBot="1">
      <c r="A26" s="409"/>
      <c r="B26" s="395"/>
      <c r="C26" s="358"/>
      <c r="D26" s="97" t="s">
        <v>164</v>
      </c>
      <c r="E26" s="100"/>
      <c r="F26" s="100"/>
      <c r="G26" s="100"/>
      <c r="H26" s="6"/>
      <c r="I26" s="110"/>
      <c r="J26" s="100"/>
      <c r="K26" s="101"/>
      <c r="L26" s="407"/>
      <c r="M26" s="7"/>
      <c r="N26" s="101"/>
    </row>
    <row r="27" spans="1:14" ht="18" customHeight="1">
      <c r="A27" s="408" t="s">
        <v>189</v>
      </c>
      <c r="B27" s="370"/>
      <c r="C27" s="410"/>
      <c r="D27" s="106" t="s">
        <v>163</v>
      </c>
      <c r="E27" s="102"/>
      <c r="F27" s="102"/>
      <c r="G27" s="102"/>
      <c r="H27" s="108"/>
      <c r="I27" s="109"/>
      <c r="J27" s="102"/>
      <c r="K27" s="103"/>
      <c r="L27" s="406"/>
      <c r="M27" s="1"/>
      <c r="N27" s="103"/>
    </row>
    <row r="28" spans="1:14" ht="18" customHeight="1" thickBot="1">
      <c r="A28" s="409"/>
      <c r="B28" s="395"/>
      <c r="C28" s="358"/>
      <c r="D28" s="97" t="s">
        <v>164</v>
      </c>
      <c r="E28" s="100"/>
      <c r="F28" s="100"/>
      <c r="G28" s="100"/>
      <c r="H28" s="6"/>
      <c r="I28" s="110"/>
      <c r="J28" s="100"/>
      <c r="K28" s="101"/>
      <c r="L28" s="407"/>
      <c r="M28" s="7"/>
      <c r="N28" s="101"/>
    </row>
    <row r="29" spans="1:14" ht="18" customHeight="1">
      <c r="A29" s="408" t="s">
        <v>190</v>
      </c>
      <c r="B29" s="370"/>
      <c r="C29" s="410"/>
      <c r="D29" s="106" t="s">
        <v>163</v>
      </c>
      <c r="E29" s="102"/>
      <c r="F29" s="102"/>
      <c r="G29" s="102"/>
      <c r="H29" s="108"/>
      <c r="I29" s="109"/>
      <c r="J29" s="102"/>
      <c r="K29" s="103"/>
      <c r="L29" s="406"/>
      <c r="M29" s="1"/>
      <c r="N29" s="103"/>
    </row>
    <row r="30" spans="1:14" ht="18" customHeight="1" thickBot="1">
      <c r="A30" s="409"/>
      <c r="B30" s="395"/>
      <c r="C30" s="358"/>
      <c r="D30" s="97" t="s">
        <v>164</v>
      </c>
      <c r="E30" s="100"/>
      <c r="F30" s="100"/>
      <c r="G30" s="100"/>
      <c r="H30" s="6"/>
      <c r="I30" s="110"/>
      <c r="J30" s="100"/>
      <c r="K30" s="101"/>
      <c r="L30" s="407"/>
      <c r="M30" s="7"/>
      <c r="N30" s="101"/>
    </row>
    <row r="31" spans="1:14" ht="18.75" customHeight="1">
      <c r="A31" s="408" t="s">
        <v>191</v>
      </c>
      <c r="B31" s="370"/>
      <c r="C31" s="410"/>
      <c r="D31" s="106" t="s">
        <v>163</v>
      </c>
      <c r="E31" s="102"/>
      <c r="F31" s="102"/>
      <c r="G31" s="102"/>
      <c r="H31" s="108"/>
      <c r="I31" s="109"/>
      <c r="J31" s="102"/>
      <c r="K31" s="103"/>
      <c r="L31" s="406"/>
      <c r="M31" s="1"/>
      <c r="N31" s="103"/>
    </row>
    <row r="32" spans="1:14" ht="18" customHeight="1" thickBot="1">
      <c r="A32" s="409"/>
      <c r="B32" s="395"/>
      <c r="C32" s="358"/>
      <c r="D32" s="97" t="s">
        <v>164</v>
      </c>
      <c r="E32" s="100"/>
      <c r="F32" s="100"/>
      <c r="G32" s="100"/>
      <c r="H32" s="6"/>
      <c r="I32" s="110"/>
      <c r="J32" s="100"/>
      <c r="K32" s="101"/>
      <c r="L32" s="407"/>
      <c r="M32" s="7"/>
      <c r="N32" s="101"/>
    </row>
    <row r="33" spans="1:14" ht="18.75" customHeight="1">
      <c r="A33" s="408" t="s">
        <v>192</v>
      </c>
      <c r="B33" s="370"/>
      <c r="C33" s="410"/>
      <c r="D33" s="106" t="s">
        <v>163</v>
      </c>
      <c r="E33" s="102"/>
      <c r="F33" s="102"/>
      <c r="G33" s="102"/>
      <c r="H33" s="108"/>
      <c r="I33" s="109"/>
      <c r="J33" s="102"/>
      <c r="K33" s="103"/>
      <c r="L33" s="406"/>
      <c r="M33" s="1"/>
      <c r="N33" s="103"/>
    </row>
    <row r="34" spans="1:14" ht="18.75" customHeight="1" thickBot="1">
      <c r="A34" s="409"/>
      <c r="B34" s="395"/>
      <c r="C34" s="358"/>
      <c r="D34" s="97" t="s">
        <v>164</v>
      </c>
      <c r="E34" s="100"/>
      <c r="F34" s="100"/>
      <c r="G34" s="100"/>
      <c r="H34" s="6"/>
      <c r="I34" s="110"/>
      <c r="J34" s="100"/>
      <c r="K34" s="101"/>
      <c r="L34" s="407"/>
      <c r="M34" s="7"/>
      <c r="N34" s="101"/>
    </row>
    <row r="35" spans="1:14" ht="18" customHeight="1">
      <c r="A35" s="408" t="s">
        <v>193</v>
      </c>
      <c r="B35" s="370"/>
      <c r="C35" s="410"/>
      <c r="D35" s="106" t="s">
        <v>163</v>
      </c>
      <c r="E35" s="102"/>
      <c r="F35" s="102"/>
      <c r="G35" s="102"/>
      <c r="H35" s="108"/>
      <c r="I35" s="109"/>
      <c r="J35" s="102"/>
      <c r="K35" s="103"/>
      <c r="L35" s="406"/>
      <c r="M35" s="1"/>
      <c r="N35" s="103"/>
    </row>
    <row r="36" spans="1:14" ht="18" customHeight="1" thickBot="1">
      <c r="A36" s="409"/>
      <c r="B36" s="395"/>
      <c r="C36" s="358"/>
      <c r="D36" s="97" t="s">
        <v>164</v>
      </c>
      <c r="E36" s="100"/>
      <c r="F36" s="100"/>
      <c r="G36" s="100"/>
      <c r="H36" s="6"/>
      <c r="I36" s="110"/>
      <c r="J36" s="100"/>
      <c r="K36" s="101"/>
      <c r="L36" s="407"/>
      <c r="M36" s="7"/>
      <c r="N36" s="101"/>
    </row>
    <row r="37" ht="19.5" customHeight="1">
      <c r="B37" t="s">
        <v>196</v>
      </c>
    </row>
  </sheetData>
  <mergeCells count="71">
    <mergeCell ref="I3:K3"/>
    <mergeCell ref="D3:H3"/>
    <mergeCell ref="A5:A6"/>
    <mergeCell ref="B5:B6"/>
    <mergeCell ref="C5:C6"/>
    <mergeCell ref="M3:N3"/>
    <mergeCell ref="A7:A8"/>
    <mergeCell ref="B7:B8"/>
    <mergeCell ref="C7:C8"/>
    <mergeCell ref="L5:L6"/>
    <mergeCell ref="L7:L8"/>
    <mergeCell ref="L3:L4"/>
    <mergeCell ref="A3:A4"/>
    <mergeCell ref="B3:B4"/>
    <mergeCell ref="C3:C4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L9:L10"/>
    <mergeCell ref="L11:L12"/>
    <mergeCell ref="L13:L14"/>
    <mergeCell ref="L15:L16"/>
    <mergeCell ref="L17:L18"/>
    <mergeCell ref="L19:L20"/>
    <mergeCell ref="L21:L22"/>
    <mergeCell ref="L23:L24"/>
    <mergeCell ref="L33:L34"/>
    <mergeCell ref="L35:L36"/>
    <mergeCell ref="L25:L26"/>
    <mergeCell ref="L27:L28"/>
    <mergeCell ref="L29:L30"/>
    <mergeCell ref="L31:L32"/>
  </mergeCells>
  <printOptions/>
  <pageMargins left="0" right="0" top="0.1968503937007874" bottom="0" header="0" footer="0"/>
  <pageSetup fitToHeight="1" fitToWidth="1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9" sqref="A19"/>
    </sheetView>
  </sheetViews>
  <sheetFormatPr defaultColWidth="9.00390625" defaultRowHeight="13.5"/>
  <cols>
    <col min="1" max="9" width="5.625" style="0" customWidth="1"/>
    <col min="10" max="10" width="6.75390625" style="0" customWidth="1"/>
    <col min="11" max="11" width="6.625" style="0" customWidth="1"/>
  </cols>
  <sheetData>
    <row r="1" spans="1:8" ht="50.25" customHeight="1" thickBot="1">
      <c r="A1" s="418" t="s">
        <v>58</v>
      </c>
      <c r="B1" s="418"/>
      <c r="C1" s="418"/>
      <c r="D1" s="418"/>
      <c r="E1" s="418"/>
      <c r="H1" s="52" t="s">
        <v>72</v>
      </c>
    </row>
    <row r="2" spans="1:11" ht="25.5" customHeight="1">
      <c r="A2" s="394" t="s">
        <v>59</v>
      </c>
      <c r="B2" s="419" t="s">
        <v>60</v>
      </c>
      <c r="C2" s="421" t="s">
        <v>61</v>
      </c>
      <c r="D2" s="423" t="s">
        <v>62</v>
      </c>
      <c r="E2" s="416" t="s">
        <v>63</v>
      </c>
      <c r="F2" s="416" t="s">
        <v>64</v>
      </c>
      <c r="G2" s="416" t="s">
        <v>65</v>
      </c>
      <c r="H2" s="416" t="s">
        <v>66</v>
      </c>
      <c r="I2" s="416" t="s">
        <v>67</v>
      </c>
      <c r="J2" s="424" t="s">
        <v>68</v>
      </c>
      <c r="K2" s="425"/>
    </row>
    <row r="3" spans="1:11" ht="26.25" customHeight="1" thickBot="1">
      <c r="A3" s="395"/>
      <c r="B3" s="420"/>
      <c r="C3" s="422"/>
      <c r="D3" s="361"/>
      <c r="E3" s="355"/>
      <c r="F3" s="355"/>
      <c r="G3" s="355"/>
      <c r="H3" s="355"/>
      <c r="I3" s="355"/>
      <c r="J3" s="51" t="s">
        <v>69</v>
      </c>
      <c r="K3" s="36" t="s">
        <v>70</v>
      </c>
    </row>
    <row r="4" spans="1:11" ht="21" customHeight="1">
      <c r="A4" s="37">
        <v>0</v>
      </c>
      <c r="B4" s="38">
        <v>13</v>
      </c>
      <c r="C4" s="38">
        <v>26</v>
      </c>
      <c r="D4" s="38">
        <v>39</v>
      </c>
      <c r="E4" s="38">
        <v>52</v>
      </c>
      <c r="F4" s="38">
        <v>65</v>
      </c>
      <c r="G4" s="38">
        <v>78</v>
      </c>
      <c r="H4" s="38">
        <v>91</v>
      </c>
      <c r="I4" s="38">
        <v>104</v>
      </c>
      <c r="J4" s="37">
        <v>6.5</v>
      </c>
      <c r="K4" s="39"/>
    </row>
    <row r="5" spans="1:11" ht="21" customHeight="1">
      <c r="A5" s="37">
        <v>1</v>
      </c>
      <c r="B5" s="38">
        <v>14</v>
      </c>
      <c r="C5" s="38">
        <v>27</v>
      </c>
      <c r="D5" s="38">
        <v>40</v>
      </c>
      <c r="E5" s="38">
        <v>53</v>
      </c>
      <c r="F5" s="38">
        <v>66</v>
      </c>
      <c r="G5" s="38">
        <v>79</v>
      </c>
      <c r="H5" s="38">
        <v>92</v>
      </c>
      <c r="I5" s="38">
        <v>105</v>
      </c>
      <c r="J5" s="37">
        <v>5.5</v>
      </c>
      <c r="K5" s="39"/>
    </row>
    <row r="6" spans="1:11" ht="21" customHeight="1" thickBot="1">
      <c r="A6" s="37">
        <v>2</v>
      </c>
      <c r="B6" s="38">
        <v>15</v>
      </c>
      <c r="C6" s="45">
        <v>28</v>
      </c>
      <c r="D6" s="38">
        <v>41</v>
      </c>
      <c r="E6" s="38">
        <v>54</v>
      </c>
      <c r="F6" s="38">
        <v>67</v>
      </c>
      <c r="G6" s="38">
        <v>80</v>
      </c>
      <c r="H6" s="38">
        <v>93</v>
      </c>
      <c r="I6" s="38">
        <v>106</v>
      </c>
      <c r="J6" s="47">
        <v>4.5</v>
      </c>
      <c r="K6" s="39"/>
    </row>
    <row r="7" spans="1:11" ht="21" customHeight="1" thickBot="1">
      <c r="A7" s="37">
        <v>3</v>
      </c>
      <c r="B7" s="43">
        <v>16</v>
      </c>
      <c r="C7" s="49">
        <v>29</v>
      </c>
      <c r="D7" s="44">
        <v>42</v>
      </c>
      <c r="E7" s="38">
        <v>55</v>
      </c>
      <c r="F7" s="38">
        <v>68</v>
      </c>
      <c r="G7" s="38">
        <v>81</v>
      </c>
      <c r="H7" s="38">
        <v>94</v>
      </c>
      <c r="I7" s="38">
        <v>107</v>
      </c>
      <c r="J7" s="50">
        <v>3.5</v>
      </c>
      <c r="K7" s="46"/>
    </row>
    <row r="8" spans="1:11" ht="21" customHeight="1">
      <c r="A8" s="37">
        <v>4</v>
      </c>
      <c r="B8" s="38">
        <v>17</v>
      </c>
      <c r="C8" s="38">
        <v>30</v>
      </c>
      <c r="D8" s="38">
        <v>43</v>
      </c>
      <c r="E8" s="38">
        <v>56</v>
      </c>
      <c r="F8" s="38">
        <v>69</v>
      </c>
      <c r="G8" s="38">
        <v>82</v>
      </c>
      <c r="H8" s="38">
        <v>95</v>
      </c>
      <c r="I8" s="38">
        <v>108</v>
      </c>
      <c r="J8" s="37">
        <v>2.5</v>
      </c>
      <c r="K8" s="39"/>
    </row>
    <row r="9" spans="1:11" ht="21" customHeight="1">
      <c r="A9" s="37">
        <v>5</v>
      </c>
      <c r="B9" s="38">
        <v>18</v>
      </c>
      <c r="C9" s="38">
        <v>31</v>
      </c>
      <c r="D9" s="38">
        <v>44</v>
      </c>
      <c r="E9" s="38">
        <v>57</v>
      </c>
      <c r="F9" s="38">
        <v>70</v>
      </c>
      <c r="G9" s="38">
        <v>83</v>
      </c>
      <c r="H9" s="38">
        <v>96</v>
      </c>
      <c r="I9" s="38">
        <v>109</v>
      </c>
      <c r="J9" s="37">
        <v>1.5</v>
      </c>
      <c r="K9" s="39"/>
    </row>
    <row r="10" spans="1:11" ht="21" customHeight="1">
      <c r="A10" s="37">
        <v>6</v>
      </c>
      <c r="B10" s="38">
        <v>19</v>
      </c>
      <c r="C10" s="38">
        <v>32</v>
      </c>
      <c r="D10" s="38">
        <v>45</v>
      </c>
      <c r="E10" s="38">
        <v>58</v>
      </c>
      <c r="F10" s="38">
        <v>71</v>
      </c>
      <c r="G10" s="38">
        <v>84</v>
      </c>
      <c r="H10" s="38">
        <v>97</v>
      </c>
      <c r="I10" s="38">
        <v>110</v>
      </c>
      <c r="J10" s="37">
        <v>0.5</v>
      </c>
      <c r="K10" s="39"/>
    </row>
    <row r="11" spans="1:11" ht="21" customHeight="1">
      <c r="A11" s="37">
        <v>7</v>
      </c>
      <c r="B11" s="38">
        <v>20</v>
      </c>
      <c r="C11" s="38">
        <v>33</v>
      </c>
      <c r="D11" s="38">
        <v>46</v>
      </c>
      <c r="E11" s="38">
        <v>59</v>
      </c>
      <c r="F11" s="38">
        <v>72</v>
      </c>
      <c r="G11" s="38">
        <v>85</v>
      </c>
      <c r="H11" s="38">
        <v>98</v>
      </c>
      <c r="I11" s="38">
        <v>111</v>
      </c>
      <c r="J11" s="37"/>
      <c r="K11" s="39">
        <v>0.5</v>
      </c>
    </row>
    <row r="12" spans="1:11" ht="21" customHeight="1">
      <c r="A12" s="37">
        <v>8</v>
      </c>
      <c r="B12" s="38">
        <v>21</v>
      </c>
      <c r="C12" s="38">
        <v>34</v>
      </c>
      <c r="D12" s="38">
        <v>47</v>
      </c>
      <c r="E12" s="38">
        <v>60</v>
      </c>
      <c r="F12" s="38">
        <v>73</v>
      </c>
      <c r="G12" s="38">
        <v>86</v>
      </c>
      <c r="H12" s="38">
        <v>99</v>
      </c>
      <c r="I12" s="38">
        <v>112</v>
      </c>
      <c r="J12" s="37"/>
      <c r="K12" s="39">
        <v>1.5</v>
      </c>
    </row>
    <row r="13" spans="1:11" ht="21" customHeight="1">
      <c r="A13" s="37">
        <v>9</v>
      </c>
      <c r="B13" s="38">
        <v>22</v>
      </c>
      <c r="C13" s="38">
        <v>35</v>
      </c>
      <c r="D13" s="38">
        <v>48</v>
      </c>
      <c r="E13" s="38">
        <v>61</v>
      </c>
      <c r="F13" s="38">
        <v>74</v>
      </c>
      <c r="G13" s="38">
        <v>87</v>
      </c>
      <c r="H13" s="38">
        <v>100</v>
      </c>
      <c r="I13" s="38">
        <v>113</v>
      </c>
      <c r="J13" s="37"/>
      <c r="K13" s="39">
        <v>2.5</v>
      </c>
    </row>
    <row r="14" spans="1:11" ht="21" customHeight="1">
      <c r="A14" s="37">
        <v>10</v>
      </c>
      <c r="B14" s="38">
        <v>23</v>
      </c>
      <c r="C14" s="38">
        <v>36</v>
      </c>
      <c r="D14" s="38">
        <v>49</v>
      </c>
      <c r="E14" s="38">
        <v>62</v>
      </c>
      <c r="F14" s="38">
        <v>75</v>
      </c>
      <c r="G14" s="38">
        <v>88</v>
      </c>
      <c r="H14" s="38">
        <v>101</v>
      </c>
      <c r="I14" s="38">
        <v>114</v>
      </c>
      <c r="J14" s="37"/>
      <c r="K14" s="39">
        <v>3.5</v>
      </c>
    </row>
    <row r="15" spans="1:11" ht="21" customHeight="1">
      <c r="A15" s="37">
        <v>11</v>
      </c>
      <c r="B15" s="38">
        <v>24</v>
      </c>
      <c r="C15" s="38">
        <v>37</v>
      </c>
      <c r="D15" s="38">
        <v>50</v>
      </c>
      <c r="E15" s="38">
        <v>63</v>
      </c>
      <c r="F15" s="38">
        <v>76</v>
      </c>
      <c r="G15" s="38">
        <v>89</v>
      </c>
      <c r="H15" s="38">
        <v>102</v>
      </c>
      <c r="I15" s="38">
        <v>115</v>
      </c>
      <c r="J15" s="37"/>
      <c r="K15" s="39">
        <v>4.5</v>
      </c>
    </row>
    <row r="16" spans="1:13" ht="21" customHeight="1" thickBot="1">
      <c r="A16" s="40">
        <v>12</v>
      </c>
      <c r="B16" s="41">
        <v>25</v>
      </c>
      <c r="C16" s="41">
        <v>38</v>
      </c>
      <c r="D16" s="41">
        <v>51</v>
      </c>
      <c r="E16" s="41">
        <v>64</v>
      </c>
      <c r="F16" s="41">
        <v>77</v>
      </c>
      <c r="G16" s="41">
        <v>90</v>
      </c>
      <c r="H16" s="41">
        <v>103</v>
      </c>
      <c r="I16" s="41">
        <v>116</v>
      </c>
      <c r="J16" s="40"/>
      <c r="K16" s="42">
        <v>5.5</v>
      </c>
      <c r="M16" s="48"/>
    </row>
    <row r="17" ht="18.75" customHeight="1">
      <c r="A17" t="s">
        <v>71</v>
      </c>
    </row>
    <row r="18" spans="1:11" ht="91.5" customHeight="1">
      <c r="A18" s="417" t="s">
        <v>73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</row>
  </sheetData>
  <mergeCells count="12">
    <mergeCell ref="A18:K18"/>
    <mergeCell ref="A1:E1"/>
    <mergeCell ref="A2:A3"/>
    <mergeCell ref="B2:B3"/>
    <mergeCell ref="C2:C3"/>
    <mergeCell ref="D2:D3"/>
    <mergeCell ref="I2:I3"/>
    <mergeCell ref="J2:K2"/>
    <mergeCell ref="E2:E3"/>
    <mergeCell ref="F2:F3"/>
    <mergeCell ref="G2:G3"/>
    <mergeCell ref="H2:H3"/>
  </mergeCells>
  <printOptions/>
  <pageMargins left="0.7874015748031497" right="0.7874015748031497" top="0.984251968503937" bottom="0.984251968503937" header="0" footer="0"/>
  <pageSetup orientation="portrait" paperSize="13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workbookViewId="0" topLeftCell="A1">
      <selection activeCell="L45" sqref="L45"/>
    </sheetView>
  </sheetViews>
  <sheetFormatPr defaultColWidth="9.00390625" defaultRowHeight="13.5"/>
  <cols>
    <col min="1" max="1" width="11.125" style="0" customWidth="1"/>
    <col min="2" max="2" width="4.875" style="0" customWidth="1"/>
    <col min="3" max="3" width="6.75390625" style="0" customWidth="1"/>
    <col min="4" max="5" width="6.625" style="0" customWidth="1"/>
    <col min="6" max="6" width="3.875" style="0" customWidth="1"/>
    <col min="7" max="7" width="4.875" style="0" customWidth="1"/>
    <col min="8" max="8" width="3.875" style="0" customWidth="1"/>
    <col min="9" max="9" width="4.875" style="0" customWidth="1"/>
    <col min="10" max="10" width="3.875" style="0" customWidth="1"/>
    <col min="11" max="11" width="4.875" style="0" customWidth="1"/>
    <col min="12" max="12" width="6.125" style="0" customWidth="1"/>
    <col min="13" max="13" width="6.625" style="0" customWidth="1"/>
    <col min="14" max="14" width="3.875" style="0" customWidth="1"/>
    <col min="15" max="15" width="4.875" style="0" customWidth="1"/>
    <col min="16" max="16" width="3.875" style="0" customWidth="1"/>
    <col min="17" max="17" width="4.875" style="0" customWidth="1"/>
    <col min="18" max="18" width="3.875" style="0" customWidth="1"/>
    <col min="19" max="19" width="4.875" style="0" customWidth="1"/>
    <col min="20" max="20" width="6.125" style="0" customWidth="1"/>
    <col min="21" max="21" width="6.625" style="0" customWidth="1"/>
    <col min="22" max="22" width="3.875" style="0" customWidth="1"/>
    <col min="23" max="23" width="4.875" style="0" customWidth="1"/>
    <col min="24" max="24" width="4.00390625" style="0" customWidth="1"/>
    <col min="25" max="25" width="4.875" style="0" customWidth="1"/>
    <col min="26" max="26" width="3.875" style="0" customWidth="1"/>
    <col min="27" max="27" width="4.875" style="0" customWidth="1"/>
    <col min="28" max="28" width="6.125" style="0" customWidth="1"/>
  </cols>
  <sheetData>
    <row r="1" spans="2:28" ht="28.5" customHeight="1">
      <c r="B1" s="10" t="s">
        <v>7</v>
      </c>
      <c r="C1" s="10"/>
      <c r="D1" s="10"/>
      <c r="E1" s="10"/>
      <c r="F1" s="10"/>
      <c r="J1" s="10"/>
      <c r="L1" s="10"/>
      <c r="T1" s="10"/>
      <c r="AB1" s="10"/>
    </row>
    <row r="2" spans="5:21" ht="22.5" customHeight="1" thickBot="1">
      <c r="E2" s="11" t="s">
        <v>415</v>
      </c>
      <c r="U2" t="s">
        <v>416</v>
      </c>
    </row>
    <row r="3" spans="1:28" ht="18" customHeight="1">
      <c r="A3" s="384" t="s">
        <v>1</v>
      </c>
      <c r="B3" s="458" t="s">
        <v>74</v>
      </c>
      <c r="C3" s="460" t="s">
        <v>6</v>
      </c>
      <c r="D3" s="84" t="s">
        <v>75</v>
      </c>
      <c r="E3" s="453" t="s">
        <v>419</v>
      </c>
      <c r="F3" s="454"/>
      <c r="G3" s="454"/>
      <c r="H3" s="454"/>
      <c r="I3" s="454"/>
      <c r="J3" s="454"/>
      <c r="K3" s="455"/>
      <c r="L3" s="53" t="s">
        <v>75</v>
      </c>
      <c r="M3" s="453"/>
      <c r="N3" s="454"/>
      <c r="O3" s="454"/>
      <c r="P3" s="454"/>
      <c r="Q3" s="454"/>
      <c r="R3" s="454"/>
      <c r="S3" s="455"/>
      <c r="T3" s="84" t="s">
        <v>75</v>
      </c>
      <c r="U3" s="453"/>
      <c r="V3" s="454"/>
      <c r="W3" s="454"/>
      <c r="X3" s="454"/>
      <c r="Y3" s="454"/>
      <c r="Z3" s="454"/>
      <c r="AA3" s="455"/>
      <c r="AB3" s="84" t="s">
        <v>75</v>
      </c>
    </row>
    <row r="4" spans="1:28" ht="18" customHeight="1" thickBot="1">
      <c r="A4" s="386"/>
      <c r="B4" s="459"/>
      <c r="C4" s="457"/>
      <c r="D4" s="85" t="s">
        <v>418</v>
      </c>
      <c r="E4" s="68" t="s">
        <v>3</v>
      </c>
      <c r="F4" s="456" t="s">
        <v>5</v>
      </c>
      <c r="G4" s="456"/>
      <c r="H4" s="456"/>
      <c r="I4" s="456"/>
      <c r="J4" s="456"/>
      <c r="K4" s="457"/>
      <c r="L4" s="85" t="s">
        <v>417</v>
      </c>
      <c r="M4" s="68" t="s">
        <v>3</v>
      </c>
      <c r="N4" s="456" t="s">
        <v>5</v>
      </c>
      <c r="O4" s="456"/>
      <c r="P4" s="456"/>
      <c r="Q4" s="456"/>
      <c r="R4" s="456"/>
      <c r="S4" s="457"/>
      <c r="T4" s="85"/>
      <c r="U4" s="83" t="s">
        <v>3</v>
      </c>
      <c r="V4" s="456" t="s">
        <v>5</v>
      </c>
      <c r="W4" s="456"/>
      <c r="X4" s="456"/>
      <c r="Y4" s="456"/>
      <c r="Z4" s="456"/>
      <c r="AA4" s="457"/>
      <c r="AB4" s="85"/>
    </row>
    <row r="5" spans="1:28" ht="13.5" customHeight="1">
      <c r="A5" s="391" t="s">
        <v>0</v>
      </c>
      <c r="B5" s="443" t="s">
        <v>21</v>
      </c>
      <c r="C5" s="366" t="s">
        <v>27</v>
      </c>
      <c r="D5" s="426">
        <v>202</v>
      </c>
      <c r="E5" s="428"/>
      <c r="F5" s="118" t="s">
        <v>420</v>
      </c>
      <c r="G5" s="69" t="s">
        <v>409</v>
      </c>
      <c r="H5" s="118" t="s">
        <v>35</v>
      </c>
      <c r="I5" s="56" t="s">
        <v>37</v>
      </c>
      <c r="J5" s="118" t="s">
        <v>421</v>
      </c>
      <c r="K5" s="56" t="s">
        <v>144</v>
      </c>
      <c r="L5" s="384">
        <v>203</v>
      </c>
      <c r="M5" s="436"/>
      <c r="N5" s="241"/>
      <c r="O5" s="56"/>
      <c r="P5" s="118"/>
      <c r="Q5" s="59"/>
      <c r="R5" s="118"/>
      <c r="S5" s="57"/>
      <c r="T5" s="396"/>
      <c r="U5" s="438"/>
      <c r="V5" s="118"/>
      <c r="W5" s="56"/>
      <c r="X5" s="121"/>
      <c r="Y5" s="59"/>
      <c r="Z5" s="118"/>
      <c r="AA5" s="59"/>
      <c r="AB5" s="426"/>
    </row>
    <row r="6" spans="1:28" ht="14.25" customHeight="1" thickBot="1">
      <c r="A6" s="392"/>
      <c r="B6" s="444"/>
      <c r="C6" s="445"/>
      <c r="D6" s="452"/>
      <c r="E6" s="429"/>
      <c r="F6" s="124"/>
      <c r="G6" s="62"/>
      <c r="H6" s="124"/>
      <c r="I6" s="65"/>
      <c r="J6" s="124"/>
      <c r="K6" s="63"/>
      <c r="L6" s="386"/>
      <c r="M6" s="437"/>
      <c r="N6" s="94"/>
      <c r="O6" s="62"/>
      <c r="P6" s="124"/>
      <c r="Q6" s="61"/>
      <c r="R6" s="124"/>
      <c r="S6" s="63"/>
      <c r="T6" s="390"/>
      <c r="U6" s="442"/>
      <c r="V6" s="131"/>
      <c r="W6" s="74"/>
      <c r="X6" s="35"/>
      <c r="Y6" s="248"/>
      <c r="Z6" s="35"/>
      <c r="AA6" s="251"/>
      <c r="AB6" s="452"/>
    </row>
    <row r="7" spans="1:28" ht="13.5" customHeight="1">
      <c r="A7" s="397" t="s">
        <v>143</v>
      </c>
      <c r="B7" s="443" t="s">
        <v>291</v>
      </c>
      <c r="C7" s="366" t="s">
        <v>30</v>
      </c>
      <c r="D7" s="426">
        <v>185</v>
      </c>
      <c r="E7" s="436" t="s">
        <v>390</v>
      </c>
      <c r="F7" s="118" t="s">
        <v>35</v>
      </c>
      <c r="G7" s="56" t="s">
        <v>37</v>
      </c>
      <c r="H7" s="118" t="s">
        <v>35</v>
      </c>
      <c r="I7" s="69" t="s">
        <v>411</v>
      </c>
      <c r="J7" s="118" t="s">
        <v>35</v>
      </c>
      <c r="K7" s="69" t="s">
        <v>39</v>
      </c>
      <c r="L7" s="426">
        <v>187</v>
      </c>
      <c r="M7" s="430"/>
      <c r="N7" s="118"/>
      <c r="O7" s="56"/>
      <c r="P7" s="118"/>
      <c r="Q7" s="59"/>
      <c r="R7" s="118"/>
      <c r="S7" s="57"/>
      <c r="T7" s="426"/>
      <c r="U7" s="438"/>
      <c r="V7" s="118"/>
      <c r="W7" s="56"/>
      <c r="X7" s="118"/>
      <c r="Y7" s="56"/>
      <c r="Z7" s="118"/>
      <c r="AA7" s="56"/>
      <c r="AB7" s="426"/>
    </row>
    <row r="8" spans="1:28" ht="14.25" customHeight="1" thickBot="1">
      <c r="A8" s="398"/>
      <c r="B8" s="444"/>
      <c r="C8" s="445"/>
      <c r="D8" s="427"/>
      <c r="E8" s="437"/>
      <c r="F8" s="121" t="s">
        <v>420</v>
      </c>
      <c r="G8" s="65" t="s">
        <v>40</v>
      </c>
      <c r="H8" s="212"/>
      <c r="I8" s="65"/>
      <c r="J8" s="238"/>
      <c r="K8" s="81"/>
      <c r="L8" s="427"/>
      <c r="M8" s="431"/>
      <c r="N8" s="212"/>
      <c r="O8" s="65"/>
      <c r="P8" s="83"/>
      <c r="Q8" s="64"/>
      <c r="R8" s="238"/>
      <c r="S8" s="81"/>
      <c r="T8" s="427"/>
      <c r="U8" s="439"/>
      <c r="V8" s="92"/>
      <c r="W8" s="238"/>
      <c r="X8" s="18"/>
      <c r="Y8" s="247"/>
      <c r="Z8" s="18"/>
      <c r="AA8" s="250"/>
      <c r="AB8" s="427"/>
    </row>
    <row r="9" spans="1:28" ht="13.5" customHeight="1">
      <c r="A9" s="447" t="s">
        <v>9</v>
      </c>
      <c r="B9" s="432" t="s">
        <v>290</v>
      </c>
      <c r="C9" s="449" t="s">
        <v>28</v>
      </c>
      <c r="D9" s="426">
        <v>178</v>
      </c>
      <c r="E9" s="451" t="s">
        <v>425</v>
      </c>
      <c r="F9" s="118" t="s">
        <v>35</v>
      </c>
      <c r="G9" s="69" t="s">
        <v>45</v>
      </c>
      <c r="H9" s="118" t="s">
        <v>422</v>
      </c>
      <c r="I9" s="56" t="s">
        <v>39</v>
      </c>
      <c r="J9" s="121" t="s">
        <v>423</v>
      </c>
      <c r="K9" s="69" t="s">
        <v>411</v>
      </c>
      <c r="L9" s="426">
        <v>180</v>
      </c>
      <c r="M9" s="441"/>
      <c r="N9" s="121"/>
      <c r="O9" s="69"/>
      <c r="P9" s="121"/>
      <c r="Q9" s="80"/>
      <c r="R9" s="121"/>
      <c r="S9" s="69"/>
      <c r="T9" s="384"/>
      <c r="U9" s="430"/>
      <c r="V9" s="121"/>
      <c r="W9" s="56"/>
      <c r="X9" s="118"/>
      <c r="Y9" s="122"/>
      <c r="Z9" s="118"/>
      <c r="AA9" s="57"/>
      <c r="AB9" s="426"/>
    </row>
    <row r="10" spans="1:28" ht="14.25" customHeight="1" thickBot="1">
      <c r="A10" s="448"/>
      <c r="B10" s="433"/>
      <c r="C10" s="450"/>
      <c r="D10" s="427"/>
      <c r="E10" s="429"/>
      <c r="F10" s="212" t="s">
        <v>423</v>
      </c>
      <c r="G10" s="65" t="s">
        <v>37</v>
      </c>
      <c r="H10" s="124"/>
      <c r="I10" s="62"/>
      <c r="J10" s="124"/>
      <c r="K10" s="63"/>
      <c r="L10" s="427"/>
      <c r="M10" s="437"/>
      <c r="N10" s="121"/>
      <c r="O10" s="65"/>
      <c r="P10" s="62"/>
      <c r="Q10" s="61"/>
      <c r="R10" s="124"/>
      <c r="S10" s="63"/>
      <c r="T10" s="386"/>
      <c r="U10" s="431"/>
      <c r="V10" s="54"/>
      <c r="W10" s="238"/>
      <c r="X10" s="18"/>
      <c r="Y10" s="247"/>
      <c r="Z10" s="18"/>
      <c r="AA10" s="250"/>
      <c r="AB10" s="427"/>
    </row>
    <row r="11" spans="1:28" ht="14.25" customHeight="1">
      <c r="A11" s="397" t="s">
        <v>46</v>
      </c>
      <c r="B11" s="443" t="s">
        <v>22</v>
      </c>
      <c r="C11" s="366" t="s">
        <v>47</v>
      </c>
      <c r="D11" s="426">
        <v>161</v>
      </c>
      <c r="E11" s="430"/>
      <c r="F11" s="118"/>
      <c r="G11" s="56"/>
      <c r="H11" s="118"/>
      <c r="I11" s="56"/>
      <c r="J11" s="118"/>
      <c r="K11" s="57"/>
      <c r="L11" s="426">
        <v>161</v>
      </c>
      <c r="M11" s="430"/>
      <c r="N11" s="118"/>
      <c r="O11" s="56"/>
      <c r="P11" s="120"/>
      <c r="Q11" s="59"/>
      <c r="R11" s="121"/>
      <c r="S11" s="69"/>
      <c r="T11" s="426"/>
      <c r="U11" s="440"/>
      <c r="V11" s="67"/>
      <c r="W11" s="132"/>
      <c r="X11" s="67"/>
      <c r="Y11" s="132"/>
      <c r="Z11" s="67"/>
      <c r="AA11" s="232"/>
      <c r="AB11" s="426"/>
    </row>
    <row r="12" spans="1:28" ht="14.25" customHeight="1" thickBot="1">
      <c r="A12" s="398"/>
      <c r="B12" s="444"/>
      <c r="C12" s="445"/>
      <c r="D12" s="427"/>
      <c r="E12" s="431"/>
      <c r="F12" s="212"/>
      <c r="G12" s="62"/>
      <c r="H12" s="124"/>
      <c r="I12" s="62"/>
      <c r="J12" s="124"/>
      <c r="K12" s="63"/>
      <c r="L12" s="427"/>
      <c r="M12" s="446"/>
      <c r="N12" s="127"/>
      <c r="O12" s="74"/>
      <c r="P12" s="246"/>
      <c r="Q12" s="72"/>
      <c r="R12" s="128"/>
      <c r="S12" s="76"/>
      <c r="T12" s="427"/>
      <c r="U12" s="442"/>
      <c r="V12" s="73"/>
      <c r="W12" s="245"/>
      <c r="X12" s="35"/>
      <c r="Y12" s="248"/>
      <c r="Z12" s="35"/>
      <c r="AA12" s="251"/>
      <c r="AB12" s="427"/>
    </row>
    <row r="13" spans="1:28" ht="13.5" customHeight="1">
      <c r="A13" s="402" t="s">
        <v>10</v>
      </c>
      <c r="B13" s="432" t="s">
        <v>23</v>
      </c>
      <c r="C13" s="404" t="s">
        <v>28</v>
      </c>
      <c r="D13" s="426">
        <v>157</v>
      </c>
      <c r="E13" s="436" t="s">
        <v>31</v>
      </c>
      <c r="F13" s="118" t="s">
        <v>423</v>
      </c>
      <c r="G13" s="56" t="s">
        <v>111</v>
      </c>
      <c r="H13" s="118" t="s">
        <v>423</v>
      </c>
      <c r="I13" s="56" t="s">
        <v>4</v>
      </c>
      <c r="J13" s="118" t="s">
        <v>422</v>
      </c>
      <c r="K13" s="56" t="s">
        <v>144</v>
      </c>
      <c r="L13" s="384">
        <v>159</v>
      </c>
      <c r="M13" s="436"/>
      <c r="N13" s="118"/>
      <c r="O13" s="56"/>
      <c r="P13" s="118"/>
      <c r="Q13" s="59"/>
      <c r="R13" s="118"/>
      <c r="S13" s="57"/>
      <c r="T13" s="385"/>
      <c r="U13" s="430"/>
      <c r="V13" s="118"/>
      <c r="W13" s="56"/>
      <c r="X13" s="118"/>
      <c r="Y13" s="122"/>
      <c r="Z13" s="118"/>
      <c r="AA13" s="57"/>
      <c r="AB13" s="426"/>
    </row>
    <row r="14" spans="1:28" ht="14.25" customHeight="1" thickBot="1">
      <c r="A14" s="403"/>
      <c r="B14" s="433"/>
      <c r="C14" s="405"/>
      <c r="D14" s="427"/>
      <c r="E14" s="437"/>
      <c r="F14" s="121" t="s">
        <v>423</v>
      </c>
      <c r="G14" s="65" t="s">
        <v>45</v>
      </c>
      <c r="H14" s="212"/>
      <c r="I14" s="65"/>
      <c r="J14" s="212"/>
      <c r="K14" s="63"/>
      <c r="L14" s="386"/>
      <c r="M14" s="437"/>
      <c r="N14" s="212"/>
      <c r="O14" s="65"/>
      <c r="P14" s="94"/>
      <c r="Q14" s="61"/>
      <c r="R14" s="124"/>
      <c r="S14" s="63"/>
      <c r="T14" s="387"/>
      <c r="U14" s="431"/>
      <c r="V14" s="54"/>
      <c r="W14" s="238"/>
      <c r="X14" s="18"/>
      <c r="Y14" s="247"/>
      <c r="Z14" s="18"/>
      <c r="AA14" s="250"/>
      <c r="AB14" s="427"/>
    </row>
    <row r="15" spans="1:28" ht="13.5" customHeight="1">
      <c r="A15" s="402" t="s">
        <v>12</v>
      </c>
      <c r="B15" s="432" t="s">
        <v>23</v>
      </c>
      <c r="C15" s="404" t="s">
        <v>30</v>
      </c>
      <c r="D15" s="426">
        <v>155</v>
      </c>
      <c r="E15" s="436"/>
      <c r="F15" s="118" t="s">
        <v>422</v>
      </c>
      <c r="G15" s="56" t="s">
        <v>144</v>
      </c>
      <c r="H15" s="118" t="s">
        <v>422</v>
      </c>
      <c r="I15" s="56" t="s">
        <v>40</v>
      </c>
      <c r="J15" s="118" t="s">
        <v>423</v>
      </c>
      <c r="K15" s="57" t="s">
        <v>42</v>
      </c>
      <c r="L15" s="384">
        <v>153</v>
      </c>
      <c r="M15" s="430"/>
      <c r="N15" s="118"/>
      <c r="O15" s="56"/>
      <c r="P15" s="118"/>
      <c r="Q15" s="59"/>
      <c r="R15" s="118"/>
      <c r="S15" s="57"/>
      <c r="T15" s="396"/>
      <c r="U15" s="440"/>
      <c r="V15" s="118"/>
      <c r="W15" s="56"/>
      <c r="X15" s="118"/>
      <c r="Y15" s="56"/>
      <c r="Z15" s="118"/>
      <c r="AA15" s="56"/>
      <c r="AB15" s="426"/>
    </row>
    <row r="16" spans="1:28" ht="14.25" customHeight="1" thickBot="1">
      <c r="A16" s="403"/>
      <c r="B16" s="433"/>
      <c r="C16" s="405"/>
      <c r="D16" s="427"/>
      <c r="E16" s="437"/>
      <c r="F16" s="121" t="s">
        <v>422</v>
      </c>
      <c r="G16" s="69" t="s">
        <v>4</v>
      </c>
      <c r="H16" s="238"/>
      <c r="I16" s="65"/>
      <c r="J16" s="238"/>
      <c r="K16" s="81"/>
      <c r="L16" s="386"/>
      <c r="M16" s="431"/>
      <c r="N16" s="212"/>
      <c r="O16" s="65"/>
      <c r="P16" s="124"/>
      <c r="Q16" s="61"/>
      <c r="R16" s="124"/>
      <c r="S16" s="63"/>
      <c r="T16" s="390"/>
      <c r="U16" s="442"/>
      <c r="V16" s="121"/>
      <c r="W16" s="132"/>
      <c r="X16" s="35"/>
      <c r="Y16" s="248"/>
      <c r="Z16" s="28"/>
      <c r="AA16" s="181"/>
      <c r="AB16" s="427"/>
    </row>
    <row r="17" spans="1:28" ht="13.5" customHeight="1">
      <c r="A17" s="402" t="s">
        <v>14</v>
      </c>
      <c r="B17" s="432" t="s">
        <v>24</v>
      </c>
      <c r="C17" s="404" t="s">
        <v>27</v>
      </c>
      <c r="D17" s="426">
        <v>147</v>
      </c>
      <c r="E17" s="436"/>
      <c r="F17" s="118" t="s">
        <v>422</v>
      </c>
      <c r="G17" s="56" t="s">
        <v>39</v>
      </c>
      <c r="H17" s="118" t="s">
        <v>422</v>
      </c>
      <c r="I17" s="69" t="s">
        <v>45</v>
      </c>
      <c r="J17" s="118" t="s">
        <v>423</v>
      </c>
      <c r="K17" s="57" t="s">
        <v>42</v>
      </c>
      <c r="L17" s="426">
        <v>146</v>
      </c>
      <c r="M17" s="90"/>
      <c r="N17" s="131"/>
      <c r="O17" s="69"/>
      <c r="P17" s="121"/>
      <c r="Q17" s="80"/>
      <c r="R17" s="131"/>
      <c r="S17" s="71"/>
      <c r="T17" s="426"/>
      <c r="U17" s="436"/>
      <c r="V17" s="118"/>
      <c r="W17" s="56"/>
      <c r="X17" s="118"/>
      <c r="Y17" s="56"/>
      <c r="Z17" s="118"/>
      <c r="AA17" s="56"/>
      <c r="AB17" s="426"/>
    </row>
    <row r="18" spans="1:28" ht="14.25" customHeight="1" thickBot="1">
      <c r="A18" s="403"/>
      <c r="B18" s="433"/>
      <c r="C18" s="405"/>
      <c r="D18" s="427"/>
      <c r="E18" s="437"/>
      <c r="F18" s="121"/>
      <c r="G18" s="65"/>
      <c r="H18" s="128"/>
      <c r="I18" s="79"/>
      <c r="J18" s="128"/>
      <c r="K18" s="76"/>
      <c r="L18" s="427"/>
      <c r="M18" s="90"/>
      <c r="N18" s="131"/>
      <c r="O18" s="65"/>
      <c r="P18" s="246"/>
      <c r="Q18" s="72"/>
      <c r="R18" s="131"/>
      <c r="S18" s="77"/>
      <c r="T18" s="427"/>
      <c r="U18" s="437"/>
      <c r="V18" s="54"/>
      <c r="W18" s="238"/>
      <c r="X18" s="54"/>
      <c r="Y18" s="238"/>
      <c r="Z18" s="18"/>
      <c r="AA18" s="250"/>
      <c r="AB18" s="427"/>
    </row>
    <row r="19" spans="1:28" ht="13.5" customHeight="1">
      <c r="A19" s="402" t="s">
        <v>11</v>
      </c>
      <c r="B19" s="432" t="s">
        <v>24</v>
      </c>
      <c r="C19" s="404" t="s">
        <v>29</v>
      </c>
      <c r="D19" s="426">
        <v>142</v>
      </c>
      <c r="E19" s="88"/>
      <c r="F19" s="118"/>
      <c r="G19" s="56"/>
      <c r="H19" s="118"/>
      <c r="I19" s="56"/>
      <c r="J19" s="241"/>
      <c r="K19" s="91"/>
      <c r="L19" s="426">
        <v>142</v>
      </c>
      <c r="M19" s="88"/>
      <c r="N19" s="122"/>
      <c r="O19" s="56"/>
      <c r="P19" s="56"/>
      <c r="Q19" s="59"/>
      <c r="R19" s="122"/>
      <c r="S19" s="57"/>
      <c r="T19" s="426"/>
      <c r="U19" s="440"/>
      <c r="V19" s="67"/>
      <c r="W19" s="132"/>
      <c r="X19" s="67"/>
      <c r="Y19" s="132"/>
      <c r="Z19" s="67"/>
      <c r="AA19" s="232"/>
      <c r="AB19" s="426"/>
    </row>
    <row r="20" spans="1:28" ht="14.25" customHeight="1" thickBot="1">
      <c r="A20" s="403"/>
      <c r="B20" s="433"/>
      <c r="C20" s="405"/>
      <c r="D20" s="427"/>
      <c r="E20" s="89"/>
      <c r="F20" s="121"/>
      <c r="G20" s="69"/>
      <c r="H20" s="124"/>
      <c r="I20" s="62"/>
      <c r="J20" s="124"/>
      <c r="K20" s="63"/>
      <c r="L20" s="427"/>
      <c r="M20" s="89"/>
      <c r="N20" s="124"/>
      <c r="O20" s="62"/>
      <c r="P20" s="62"/>
      <c r="Q20" s="61"/>
      <c r="R20" s="124"/>
      <c r="S20" s="63"/>
      <c r="T20" s="427"/>
      <c r="U20" s="439"/>
      <c r="V20" s="54"/>
      <c r="W20" s="238"/>
      <c r="X20" s="18"/>
      <c r="Y20" s="247"/>
      <c r="Z20" s="8"/>
      <c r="AA20" s="101"/>
      <c r="AB20" s="427"/>
    </row>
    <row r="21" spans="1:28" ht="13.5" customHeight="1">
      <c r="A21" s="402" t="s">
        <v>103</v>
      </c>
      <c r="B21" s="432" t="s">
        <v>24</v>
      </c>
      <c r="C21" s="404" t="s">
        <v>28</v>
      </c>
      <c r="D21" s="426">
        <v>137</v>
      </c>
      <c r="E21" s="436"/>
      <c r="F21" s="118"/>
      <c r="G21" s="56"/>
      <c r="H21" s="118"/>
      <c r="I21" s="56"/>
      <c r="J21" s="241"/>
      <c r="K21" s="117"/>
      <c r="L21" s="426">
        <v>137</v>
      </c>
      <c r="M21" s="436"/>
      <c r="N21" s="118"/>
      <c r="O21" s="69"/>
      <c r="P21" s="118"/>
      <c r="Q21" s="59"/>
      <c r="R21" s="118"/>
      <c r="S21" s="56"/>
      <c r="T21" s="426"/>
      <c r="U21" s="436"/>
      <c r="V21" s="58"/>
      <c r="W21" s="122"/>
      <c r="X21" s="58"/>
      <c r="Y21" s="122"/>
      <c r="Z21" s="55"/>
      <c r="AA21" s="123"/>
      <c r="AB21" s="426"/>
    </row>
    <row r="22" spans="1:28" ht="14.25" customHeight="1" thickBot="1">
      <c r="A22" s="403"/>
      <c r="B22" s="433"/>
      <c r="C22" s="405"/>
      <c r="D22" s="427"/>
      <c r="E22" s="437"/>
      <c r="F22" s="212"/>
      <c r="G22" s="65"/>
      <c r="H22" s="212"/>
      <c r="I22" s="65"/>
      <c r="J22" s="124"/>
      <c r="K22" s="63"/>
      <c r="L22" s="427"/>
      <c r="M22" s="441"/>
      <c r="N22" s="131"/>
      <c r="O22" s="74"/>
      <c r="P22" s="79"/>
      <c r="Q22" s="78"/>
      <c r="R22" s="128"/>
      <c r="S22" s="76"/>
      <c r="T22" s="427"/>
      <c r="U22" s="437"/>
      <c r="V22" s="70"/>
      <c r="W22" s="132"/>
      <c r="X22" s="18"/>
      <c r="Y22" s="247"/>
      <c r="Z22" s="18"/>
      <c r="AA22" s="250"/>
      <c r="AB22" s="427"/>
    </row>
    <row r="23" spans="1:28" ht="13.5" customHeight="1">
      <c r="A23" s="402" t="s">
        <v>13</v>
      </c>
      <c r="B23" s="432" t="s">
        <v>24</v>
      </c>
      <c r="C23" s="404" t="s">
        <v>27</v>
      </c>
      <c r="D23" s="426">
        <v>130</v>
      </c>
      <c r="E23" s="436"/>
      <c r="F23" s="121" t="s">
        <v>422</v>
      </c>
      <c r="G23" s="56" t="s">
        <v>4</v>
      </c>
      <c r="H23" s="121" t="s">
        <v>423</v>
      </c>
      <c r="I23" s="69" t="s">
        <v>111</v>
      </c>
      <c r="J23" s="118" t="s">
        <v>423</v>
      </c>
      <c r="K23" s="69" t="s">
        <v>409</v>
      </c>
      <c r="L23" s="384">
        <v>130</v>
      </c>
      <c r="M23" s="430"/>
      <c r="N23" s="118"/>
      <c r="O23" s="56"/>
      <c r="P23" s="118"/>
      <c r="Q23" s="59"/>
      <c r="R23" s="118"/>
      <c r="S23" s="57"/>
      <c r="T23" s="396"/>
      <c r="U23" s="438"/>
      <c r="V23" s="118"/>
      <c r="W23" s="122"/>
      <c r="X23" s="231"/>
      <c r="Y23" s="69"/>
      <c r="Z23" s="231"/>
      <c r="AA23" s="56"/>
      <c r="AB23" s="426"/>
    </row>
    <row r="24" spans="1:28" ht="14.25" customHeight="1" thickBot="1">
      <c r="A24" s="403"/>
      <c r="B24" s="433"/>
      <c r="C24" s="405"/>
      <c r="D24" s="427"/>
      <c r="E24" s="437"/>
      <c r="F24" s="94" t="s">
        <v>422</v>
      </c>
      <c r="G24" s="62" t="s">
        <v>39</v>
      </c>
      <c r="H24" s="124"/>
      <c r="I24" s="62"/>
      <c r="J24" s="124"/>
      <c r="K24" s="63"/>
      <c r="L24" s="386"/>
      <c r="M24" s="431"/>
      <c r="N24" s="124"/>
      <c r="O24" s="62"/>
      <c r="P24" s="124"/>
      <c r="Q24" s="61"/>
      <c r="R24" s="124"/>
      <c r="S24" s="63"/>
      <c r="T24" s="390"/>
      <c r="U24" s="439"/>
      <c r="V24" s="54"/>
      <c r="W24" s="238"/>
      <c r="X24" s="54"/>
      <c r="Y24" s="132"/>
      <c r="Z24" s="8"/>
      <c r="AA24" s="101"/>
      <c r="AB24" s="427"/>
    </row>
    <row r="25" spans="1:28" ht="13.5" customHeight="1">
      <c r="A25" s="402" t="s">
        <v>48</v>
      </c>
      <c r="B25" s="432" t="s">
        <v>49</v>
      </c>
      <c r="C25" s="404" t="s">
        <v>29</v>
      </c>
      <c r="D25" s="426">
        <v>120</v>
      </c>
      <c r="E25" s="430"/>
      <c r="F25" s="118"/>
      <c r="G25" s="69"/>
      <c r="H25" s="121"/>
      <c r="I25" s="56"/>
      <c r="J25" s="118"/>
      <c r="K25" s="57"/>
      <c r="L25" s="426">
        <v>120</v>
      </c>
      <c r="M25" s="90"/>
      <c r="N25" s="118"/>
      <c r="O25" s="56"/>
      <c r="P25" s="118"/>
      <c r="Q25" s="59"/>
      <c r="R25" s="131"/>
      <c r="S25" s="57"/>
      <c r="T25" s="396"/>
      <c r="U25" s="436"/>
      <c r="V25" s="58"/>
      <c r="W25" s="122"/>
      <c r="X25" s="58"/>
      <c r="Y25" s="122"/>
      <c r="Z25" s="58"/>
      <c r="AA25" s="123"/>
      <c r="AB25" s="426"/>
    </row>
    <row r="26" spans="1:28" ht="14.25" customHeight="1" thickBot="1">
      <c r="A26" s="403"/>
      <c r="B26" s="433"/>
      <c r="C26" s="405"/>
      <c r="D26" s="427"/>
      <c r="E26" s="431"/>
      <c r="F26" s="131"/>
      <c r="G26" s="69"/>
      <c r="H26" s="238"/>
      <c r="I26" s="65"/>
      <c r="J26" s="124"/>
      <c r="K26" s="63"/>
      <c r="L26" s="427"/>
      <c r="M26" s="89"/>
      <c r="N26" s="121"/>
      <c r="O26" s="69"/>
      <c r="P26" s="65"/>
      <c r="Q26" s="64"/>
      <c r="R26" s="124"/>
      <c r="S26" s="63"/>
      <c r="T26" s="390"/>
      <c r="U26" s="437"/>
      <c r="V26" s="64"/>
      <c r="W26" s="238"/>
      <c r="X26" s="8"/>
      <c r="Y26" s="100"/>
      <c r="Z26" s="8"/>
      <c r="AA26" s="101"/>
      <c r="AB26" s="427"/>
    </row>
    <row r="27" spans="1:28" ht="13.5" customHeight="1">
      <c r="A27" s="402" t="s">
        <v>214</v>
      </c>
      <c r="B27" s="432" t="s">
        <v>25</v>
      </c>
      <c r="C27" s="404" t="s">
        <v>27</v>
      </c>
      <c r="D27" s="426">
        <v>113</v>
      </c>
      <c r="E27" s="436"/>
      <c r="F27" s="118"/>
      <c r="G27" s="56"/>
      <c r="H27" s="118"/>
      <c r="I27" s="56"/>
      <c r="J27" s="118"/>
      <c r="K27" s="57"/>
      <c r="L27" s="426">
        <v>113</v>
      </c>
      <c r="M27" s="90"/>
      <c r="N27" s="118"/>
      <c r="O27" s="56"/>
      <c r="P27" s="231"/>
      <c r="Q27" s="80"/>
      <c r="R27" s="118"/>
      <c r="S27" s="57"/>
      <c r="T27" s="385"/>
      <c r="U27" s="440"/>
      <c r="V27" s="70"/>
      <c r="W27" s="132"/>
      <c r="X27" s="58"/>
      <c r="Y27" s="122"/>
      <c r="Z27" s="58"/>
      <c r="AA27" s="123"/>
      <c r="AB27" s="426"/>
    </row>
    <row r="28" spans="1:28" ht="14.25" customHeight="1" thickBot="1">
      <c r="A28" s="403"/>
      <c r="B28" s="433"/>
      <c r="C28" s="405"/>
      <c r="D28" s="427"/>
      <c r="E28" s="437"/>
      <c r="F28" s="121"/>
      <c r="G28" s="69"/>
      <c r="H28" s="245"/>
      <c r="I28" s="74"/>
      <c r="J28" s="245"/>
      <c r="K28" s="77"/>
      <c r="L28" s="427"/>
      <c r="M28" s="89"/>
      <c r="N28" s="212"/>
      <c r="O28" s="65"/>
      <c r="P28" s="83"/>
      <c r="Q28" s="64"/>
      <c r="R28" s="124"/>
      <c r="S28" s="63"/>
      <c r="T28" s="387"/>
      <c r="U28" s="439"/>
      <c r="V28" s="75"/>
      <c r="W28" s="245"/>
      <c r="X28" s="18"/>
      <c r="Y28" s="247"/>
      <c r="Z28" s="18"/>
      <c r="AA28" s="250"/>
      <c r="AB28" s="427"/>
    </row>
    <row r="29" spans="1:28" ht="13.5" customHeight="1">
      <c r="A29" s="402" t="s">
        <v>15</v>
      </c>
      <c r="B29" s="432" t="s">
        <v>25</v>
      </c>
      <c r="C29" s="404" t="s">
        <v>28</v>
      </c>
      <c r="D29" s="426">
        <v>112</v>
      </c>
      <c r="E29" s="88"/>
      <c r="F29" s="118"/>
      <c r="G29" s="56"/>
      <c r="H29" s="118"/>
      <c r="I29" s="56"/>
      <c r="J29" s="118"/>
      <c r="K29" s="57"/>
      <c r="L29" s="426">
        <v>112</v>
      </c>
      <c r="M29" s="90"/>
      <c r="N29" s="121"/>
      <c r="O29" s="69"/>
      <c r="P29" s="131"/>
      <c r="Q29" s="80"/>
      <c r="R29" s="121"/>
      <c r="S29" s="69"/>
      <c r="T29" s="426"/>
      <c r="U29" s="440"/>
      <c r="V29" s="58"/>
      <c r="W29" s="122"/>
      <c r="X29" s="58"/>
      <c r="Y29" s="122"/>
      <c r="Z29" s="58"/>
      <c r="AA29" s="123"/>
      <c r="AB29" s="426"/>
    </row>
    <row r="30" spans="1:28" ht="14.25" customHeight="1" thickBot="1">
      <c r="A30" s="403"/>
      <c r="B30" s="433"/>
      <c r="C30" s="405"/>
      <c r="D30" s="427"/>
      <c r="E30" s="89"/>
      <c r="F30" s="131"/>
      <c r="G30" s="69"/>
      <c r="H30" s="131"/>
      <c r="I30" s="69"/>
      <c r="J30" s="238"/>
      <c r="K30" s="81"/>
      <c r="L30" s="427"/>
      <c r="M30" s="89"/>
      <c r="N30" s="121"/>
      <c r="O30" s="69"/>
      <c r="P30" s="62"/>
      <c r="Q30" s="61"/>
      <c r="R30" s="124"/>
      <c r="S30" s="63"/>
      <c r="T30" s="427"/>
      <c r="U30" s="439"/>
      <c r="V30" s="61"/>
      <c r="W30" s="124"/>
      <c r="X30" s="8"/>
      <c r="Y30" s="100"/>
      <c r="Z30" s="8"/>
      <c r="AA30" s="101"/>
      <c r="AB30" s="427"/>
    </row>
    <row r="31" spans="1:28" ht="14.25" customHeight="1">
      <c r="A31" s="402" t="s">
        <v>16</v>
      </c>
      <c r="B31" s="432" t="s">
        <v>25</v>
      </c>
      <c r="C31" s="404" t="s">
        <v>27</v>
      </c>
      <c r="D31" s="426">
        <v>111</v>
      </c>
      <c r="E31" s="436"/>
      <c r="F31" s="118" t="s">
        <v>423</v>
      </c>
      <c r="G31" s="56" t="s">
        <v>40</v>
      </c>
      <c r="H31" s="118" t="s">
        <v>34</v>
      </c>
      <c r="I31" s="56" t="s">
        <v>45</v>
      </c>
      <c r="J31" s="118" t="s">
        <v>423</v>
      </c>
      <c r="K31" s="57" t="s">
        <v>42</v>
      </c>
      <c r="L31" s="426">
        <v>112</v>
      </c>
      <c r="M31" s="88"/>
      <c r="N31" s="118"/>
      <c r="O31" s="56"/>
      <c r="P31" s="121"/>
      <c r="Q31" s="80"/>
      <c r="R31" s="118"/>
      <c r="S31" s="56"/>
      <c r="T31" s="426"/>
      <c r="U31" s="440"/>
      <c r="V31" s="231"/>
      <c r="W31" s="69"/>
      <c r="X31" s="118"/>
      <c r="Y31" s="122"/>
      <c r="Z31" s="58"/>
      <c r="AA31" s="123"/>
      <c r="AB31" s="426"/>
    </row>
    <row r="32" spans="1:28" ht="14.25" customHeight="1" thickBot="1">
      <c r="A32" s="403"/>
      <c r="B32" s="433"/>
      <c r="C32" s="405"/>
      <c r="D32" s="427"/>
      <c r="E32" s="437"/>
      <c r="F32" s="131"/>
      <c r="G32" s="69"/>
      <c r="H32" s="131"/>
      <c r="I32" s="69"/>
      <c r="J32" s="238"/>
      <c r="K32" s="81"/>
      <c r="L32" s="427"/>
      <c r="M32" s="89"/>
      <c r="N32" s="121"/>
      <c r="O32" s="69"/>
      <c r="P32" s="62"/>
      <c r="Q32" s="61"/>
      <c r="R32" s="124"/>
      <c r="S32" s="63"/>
      <c r="T32" s="427"/>
      <c r="U32" s="439"/>
      <c r="V32" s="61"/>
      <c r="W32" s="124"/>
      <c r="X32" s="8"/>
      <c r="Y32" s="100"/>
      <c r="Z32" s="8"/>
      <c r="AA32" s="101"/>
      <c r="AB32" s="427"/>
    </row>
    <row r="33" spans="1:28" ht="13.5" customHeight="1">
      <c r="A33" s="402" t="s">
        <v>412</v>
      </c>
      <c r="B33" s="432" t="s">
        <v>25</v>
      </c>
      <c r="C33" s="404" t="s">
        <v>413</v>
      </c>
      <c r="D33" s="426">
        <v>109</v>
      </c>
      <c r="E33" s="428"/>
      <c r="F33" s="118" t="s">
        <v>424</v>
      </c>
      <c r="G33" s="298" t="s">
        <v>42</v>
      </c>
      <c r="H33" s="118" t="s">
        <v>89</v>
      </c>
      <c r="I33" s="298" t="s">
        <v>144</v>
      </c>
      <c r="J33" s="118" t="s">
        <v>89</v>
      </c>
      <c r="K33" s="299" t="s">
        <v>4</v>
      </c>
      <c r="L33" s="426">
        <v>108</v>
      </c>
      <c r="M33" s="430"/>
      <c r="N33" s="118"/>
      <c r="O33" s="298"/>
      <c r="P33" s="118"/>
      <c r="Q33" s="298"/>
      <c r="R33" s="118"/>
      <c r="S33" s="299"/>
      <c r="T33" s="426"/>
      <c r="U33" s="359"/>
      <c r="V33" s="118"/>
      <c r="W33" s="298"/>
      <c r="X33" s="118"/>
      <c r="Y33" s="298"/>
      <c r="Z33" s="118"/>
      <c r="AA33" s="299"/>
      <c r="AB33" s="426"/>
    </row>
    <row r="34" spans="1:28" ht="14.25" customHeight="1" thickBot="1">
      <c r="A34" s="403"/>
      <c r="B34" s="433"/>
      <c r="C34" s="405"/>
      <c r="D34" s="427"/>
      <c r="E34" s="429"/>
      <c r="F34" s="94"/>
      <c r="G34" s="254"/>
      <c r="H34" s="94"/>
      <c r="I34" s="254"/>
      <c r="J34" s="94"/>
      <c r="K34" s="98"/>
      <c r="L34" s="427"/>
      <c r="M34" s="431"/>
      <c r="N34" s="94"/>
      <c r="O34" s="254"/>
      <c r="P34" s="94"/>
      <c r="Q34" s="254"/>
      <c r="R34" s="94"/>
      <c r="S34" s="98"/>
      <c r="T34" s="427"/>
      <c r="U34" s="361"/>
      <c r="V34" s="94"/>
      <c r="W34" s="254"/>
      <c r="X34" s="94"/>
      <c r="Y34" s="254"/>
      <c r="Z34" s="94"/>
      <c r="AA34" s="98"/>
      <c r="AB34" s="427"/>
    </row>
    <row r="35" spans="1:28" ht="13.5" customHeight="1">
      <c r="A35" s="402" t="s">
        <v>106</v>
      </c>
      <c r="B35" s="432" t="s">
        <v>26</v>
      </c>
      <c r="C35" s="404" t="s">
        <v>28</v>
      </c>
      <c r="D35" s="426">
        <v>99</v>
      </c>
      <c r="E35" s="88"/>
      <c r="F35" s="118"/>
      <c r="G35" s="56"/>
      <c r="H35" s="118"/>
      <c r="I35" s="56"/>
      <c r="J35" s="118"/>
      <c r="K35" s="57"/>
      <c r="L35" s="426">
        <v>99</v>
      </c>
      <c r="M35" s="88"/>
      <c r="N35" s="118"/>
      <c r="O35" s="56"/>
      <c r="P35" s="118"/>
      <c r="Q35" s="59"/>
      <c r="R35" s="118"/>
      <c r="S35" s="56"/>
      <c r="T35" s="426"/>
      <c r="U35" s="438"/>
      <c r="V35" s="58"/>
      <c r="W35" s="132"/>
      <c r="X35" s="55"/>
      <c r="Y35" s="122"/>
      <c r="Z35" s="55"/>
      <c r="AA35" s="123"/>
      <c r="AB35" s="426"/>
    </row>
    <row r="36" spans="1:28" ht="14.25" customHeight="1" thickBot="1">
      <c r="A36" s="403"/>
      <c r="B36" s="433"/>
      <c r="C36" s="405"/>
      <c r="D36" s="427"/>
      <c r="E36" s="89"/>
      <c r="F36" s="121"/>
      <c r="G36" s="74"/>
      <c r="H36" s="238"/>
      <c r="I36" s="65"/>
      <c r="J36" s="238"/>
      <c r="K36" s="81"/>
      <c r="L36" s="427"/>
      <c r="M36" s="89"/>
      <c r="N36" s="124"/>
      <c r="O36" s="62"/>
      <c r="P36" s="62"/>
      <c r="Q36" s="61"/>
      <c r="R36" s="124"/>
      <c r="S36" s="81"/>
      <c r="T36" s="427"/>
      <c r="U36" s="439"/>
      <c r="V36" s="67"/>
      <c r="W36" s="132"/>
      <c r="X36" s="73"/>
      <c r="Y36" s="238"/>
      <c r="Z36" s="28"/>
      <c r="AA36" s="181"/>
      <c r="AB36" s="427"/>
    </row>
    <row r="37" spans="1:28" ht="13.5" customHeight="1">
      <c r="A37" s="402" t="s">
        <v>19</v>
      </c>
      <c r="B37" s="432" t="s">
        <v>26</v>
      </c>
      <c r="C37" s="404" t="s">
        <v>27</v>
      </c>
      <c r="D37" s="426">
        <v>86</v>
      </c>
      <c r="E37" s="88"/>
      <c r="F37" s="118"/>
      <c r="G37" s="56"/>
      <c r="H37" s="118"/>
      <c r="I37" s="56"/>
      <c r="J37" s="118"/>
      <c r="K37" s="57"/>
      <c r="L37" s="426">
        <v>86</v>
      </c>
      <c r="M37" s="88"/>
      <c r="N37" s="118"/>
      <c r="O37" s="56"/>
      <c r="P37" s="118"/>
      <c r="Q37" s="59"/>
      <c r="R37" s="118"/>
      <c r="S37" s="57"/>
      <c r="T37" s="426"/>
      <c r="U37" s="438"/>
      <c r="V37" s="58"/>
      <c r="W37" s="122"/>
      <c r="X37" s="55"/>
      <c r="Y37" s="249"/>
      <c r="Z37" s="4"/>
      <c r="AA37" s="252"/>
      <c r="AB37" s="426"/>
    </row>
    <row r="38" spans="1:28" ht="14.25" customHeight="1" thickBot="1">
      <c r="A38" s="403"/>
      <c r="B38" s="433"/>
      <c r="C38" s="405"/>
      <c r="D38" s="427"/>
      <c r="E38" s="89"/>
      <c r="F38" s="131"/>
      <c r="G38" s="69"/>
      <c r="H38" s="131"/>
      <c r="I38" s="69"/>
      <c r="J38" s="238"/>
      <c r="K38" s="81"/>
      <c r="L38" s="427"/>
      <c r="M38" s="89"/>
      <c r="N38" s="124"/>
      <c r="O38" s="62"/>
      <c r="P38" s="62"/>
      <c r="Q38" s="61"/>
      <c r="R38" s="124"/>
      <c r="S38" s="63"/>
      <c r="T38" s="427"/>
      <c r="U38" s="439"/>
      <c r="V38" s="66"/>
      <c r="W38" s="124"/>
      <c r="X38" s="8"/>
      <c r="Y38" s="100"/>
      <c r="Z38" s="8"/>
      <c r="AA38" s="101"/>
      <c r="AB38" s="427"/>
    </row>
    <row r="39" spans="1:28" ht="13.5" customHeight="1">
      <c r="A39" s="402" t="s">
        <v>18</v>
      </c>
      <c r="B39" s="432" t="s">
        <v>26</v>
      </c>
      <c r="C39" s="404" t="s">
        <v>28</v>
      </c>
      <c r="D39" s="426">
        <v>89</v>
      </c>
      <c r="E39" s="88"/>
      <c r="F39" s="118"/>
      <c r="G39" s="56"/>
      <c r="H39" s="241"/>
      <c r="I39" s="56"/>
      <c r="J39" s="241"/>
      <c r="K39" s="91"/>
      <c r="L39" s="426">
        <v>89</v>
      </c>
      <c r="M39" s="88"/>
      <c r="N39" s="118"/>
      <c r="O39" s="56"/>
      <c r="P39" s="120"/>
      <c r="Q39" s="59"/>
      <c r="R39" s="118"/>
      <c r="S39" s="57"/>
      <c r="T39" s="426"/>
      <c r="U39" s="436"/>
      <c r="V39" s="58"/>
      <c r="W39" s="132"/>
      <c r="X39" s="58"/>
      <c r="Y39" s="245"/>
      <c r="Z39" s="4"/>
      <c r="AA39" s="252"/>
      <c r="AB39" s="426"/>
    </row>
    <row r="40" spans="1:28" ht="14.25" customHeight="1" thickBot="1">
      <c r="A40" s="403"/>
      <c r="B40" s="433"/>
      <c r="C40" s="405"/>
      <c r="D40" s="427"/>
      <c r="E40" s="89"/>
      <c r="F40" s="212"/>
      <c r="G40" s="65"/>
      <c r="H40" s="124"/>
      <c r="I40" s="62"/>
      <c r="J40" s="124"/>
      <c r="K40" s="63"/>
      <c r="L40" s="427"/>
      <c r="M40" s="89"/>
      <c r="N40" s="212"/>
      <c r="O40" s="65"/>
      <c r="P40" s="62"/>
      <c r="Q40" s="61"/>
      <c r="R40" s="124"/>
      <c r="S40" s="63"/>
      <c r="T40" s="427"/>
      <c r="U40" s="437"/>
      <c r="V40" s="66"/>
      <c r="W40" s="124"/>
      <c r="X40" s="8"/>
      <c r="Y40" s="100"/>
      <c r="Z40" s="8"/>
      <c r="AA40" s="101"/>
      <c r="AB40" s="427"/>
    </row>
    <row r="41" spans="1:28" ht="13.5" customHeight="1">
      <c r="A41" s="402" t="s">
        <v>17</v>
      </c>
      <c r="B41" s="432">
        <v>1</v>
      </c>
      <c r="C41" s="404" t="s">
        <v>28</v>
      </c>
      <c r="D41" s="426">
        <v>90</v>
      </c>
      <c r="E41" s="88"/>
      <c r="F41" s="118" t="s">
        <v>89</v>
      </c>
      <c r="G41" s="56" t="s">
        <v>411</v>
      </c>
      <c r="H41" s="118" t="s">
        <v>89</v>
      </c>
      <c r="I41" s="69" t="s">
        <v>37</v>
      </c>
      <c r="J41" s="118" t="s">
        <v>89</v>
      </c>
      <c r="K41" s="69" t="s">
        <v>111</v>
      </c>
      <c r="L41" s="426">
        <v>86</v>
      </c>
      <c r="M41" s="88"/>
      <c r="N41" s="118"/>
      <c r="O41" s="57"/>
      <c r="P41" s="118"/>
      <c r="Q41" s="59"/>
      <c r="R41" s="118"/>
      <c r="S41" s="56"/>
      <c r="T41" s="426"/>
      <c r="U41" s="436"/>
      <c r="V41" s="118"/>
      <c r="W41" s="56"/>
      <c r="X41" s="118"/>
      <c r="Y41" s="56"/>
      <c r="Z41" s="118"/>
      <c r="AA41" s="57"/>
      <c r="AB41" s="426"/>
    </row>
    <row r="42" spans="1:28" ht="14.25" customHeight="1" thickBot="1">
      <c r="A42" s="403"/>
      <c r="B42" s="433"/>
      <c r="C42" s="405"/>
      <c r="D42" s="427"/>
      <c r="E42" s="89"/>
      <c r="F42" s="121" t="s">
        <v>89</v>
      </c>
      <c r="G42" s="69" t="s">
        <v>409</v>
      </c>
      <c r="H42" s="121"/>
      <c r="I42" s="69"/>
      <c r="J42" s="238"/>
      <c r="K42" s="81"/>
      <c r="L42" s="427"/>
      <c r="M42" s="89"/>
      <c r="N42" s="131"/>
      <c r="O42" s="69"/>
      <c r="P42" s="65"/>
      <c r="Q42" s="61"/>
      <c r="R42" s="238"/>
      <c r="S42" s="81"/>
      <c r="T42" s="427"/>
      <c r="U42" s="437"/>
      <c r="V42" s="70"/>
      <c r="W42" s="132"/>
      <c r="X42" s="70"/>
      <c r="Y42" s="132"/>
      <c r="Z42" s="18"/>
      <c r="AA42" s="250"/>
      <c r="AB42" s="427"/>
    </row>
    <row r="43" spans="1:28" ht="13.5" customHeight="1">
      <c r="A43" s="402" t="s">
        <v>20</v>
      </c>
      <c r="B43" s="432">
        <v>1</v>
      </c>
      <c r="C43" s="404" t="s">
        <v>29</v>
      </c>
      <c r="D43" s="426">
        <v>79</v>
      </c>
      <c r="E43" s="88"/>
      <c r="F43" s="118"/>
      <c r="G43" s="56"/>
      <c r="H43" s="118"/>
      <c r="I43" s="56"/>
      <c r="J43" s="118"/>
      <c r="K43" s="57"/>
      <c r="L43" s="426">
        <v>79</v>
      </c>
      <c r="M43" s="88"/>
      <c r="N43" s="118"/>
      <c r="O43" s="56"/>
      <c r="P43" s="120"/>
      <c r="Q43" s="59"/>
      <c r="R43" s="118"/>
      <c r="S43" s="57"/>
      <c r="T43" s="426"/>
      <c r="U43" s="434"/>
      <c r="V43" s="55"/>
      <c r="W43" s="122"/>
      <c r="X43" s="58"/>
      <c r="Y43" s="122"/>
      <c r="Z43" s="58"/>
      <c r="AA43" s="123"/>
      <c r="AB43" s="426"/>
    </row>
    <row r="44" spans="1:28" ht="14.25" customHeight="1" thickBot="1">
      <c r="A44" s="403"/>
      <c r="B44" s="433"/>
      <c r="C44" s="405"/>
      <c r="D44" s="427"/>
      <c r="E44" s="89"/>
      <c r="F44" s="212"/>
      <c r="G44" s="65"/>
      <c r="H44" s="238"/>
      <c r="I44" s="65"/>
      <c r="J44" s="238"/>
      <c r="K44" s="81"/>
      <c r="L44" s="427"/>
      <c r="M44" s="89"/>
      <c r="N44" s="124"/>
      <c r="O44" s="62"/>
      <c r="P44" s="62"/>
      <c r="Q44" s="61"/>
      <c r="R44" s="238"/>
      <c r="S44" s="81"/>
      <c r="T44" s="427"/>
      <c r="U44" s="435"/>
      <c r="V44" s="66"/>
      <c r="W44" s="124"/>
      <c r="X44" s="8"/>
      <c r="Y44" s="100"/>
      <c r="Z44" s="8"/>
      <c r="AA44" s="250"/>
      <c r="AB44" s="427"/>
    </row>
    <row r="45" spans="1:2" ht="16.5" customHeight="1">
      <c r="A45" t="s">
        <v>104</v>
      </c>
      <c r="B45" t="s">
        <v>105</v>
      </c>
    </row>
  </sheetData>
  <mergeCells count="191">
    <mergeCell ref="A3:A4"/>
    <mergeCell ref="B3:B4"/>
    <mergeCell ref="C3:C4"/>
    <mergeCell ref="E3:K3"/>
    <mergeCell ref="M3:S3"/>
    <mergeCell ref="U3:AA3"/>
    <mergeCell ref="F4:K4"/>
    <mergeCell ref="N4:S4"/>
    <mergeCell ref="V4:AA4"/>
    <mergeCell ref="A5:A6"/>
    <mergeCell ref="B5:B6"/>
    <mergeCell ref="C5:C6"/>
    <mergeCell ref="D5:D6"/>
    <mergeCell ref="E5:E6"/>
    <mergeCell ref="L5:L6"/>
    <mergeCell ref="M5:M6"/>
    <mergeCell ref="T5:T6"/>
    <mergeCell ref="U5:U6"/>
    <mergeCell ref="AB5:AB6"/>
    <mergeCell ref="A7:A8"/>
    <mergeCell ref="B7:B8"/>
    <mergeCell ref="C7:C8"/>
    <mergeCell ref="D7:D8"/>
    <mergeCell ref="E7:E8"/>
    <mergeCell ref="L7:L8"/>
    <mergeCell ref="M7:M8"/>
    <mergeCell ref="T7:T8"/>
    <mergeCell ref="U7:U8"/>
    <mergeCell ref="AB7:AB8"/>
    <mergeCell ref="A9:A10"/>
    <mergeCell ref="B9:B10"/>
    <mergeCell ref="C9:C10"/>
    <mergeCell ref="D9:D10"/>
    <mergeCell ref="E9:E10"/>
    <mergeCell ref="L9:L10"/>
    <mergeCell ref="M9:M10"/>
    <mergeCell ref="T9:T10"/>
    <mergeCell ref="U9:U10"/>
    <mergeCell ref="AB9:AB10"/>
    <mergeCell ref="A11:A12"/>
    <mergeCell ref="B11:B12"/>
    <mergeCell ref="C11:C12"/>
    <mergeCell ref="D11:D12"/>
    <mergeCell ref="E11:E12"/>
    <mergeCell ref="L11:L12"/>
    <mergeCell ref="M11:M12"/>
    <mergeCell ref="T11:T12"/>
    <mergeCell ref="U11:U12"/>
    <mergeCell ref="AB11:AB12"/>
    <mergeCell ref="A13:A14"/>
    <mergeCell ref="B13:B14"/>
    <mergeCell ref="C13:C14"/>
    <mergeCell ref="D13:D14"/>
    <mergeCell ref="E13:E14"/>
    <mergeCell ref="L13:L14"/>
    <mergeCell ref="M13:M14"/>
    <mergeCell ref="T13:T14"/>
    <mergeCell ref="U13:U14"/>
    <mergeCell ref="AB13:AB14"/>
    <mergeCell ref="A15:A16"/>
    <mergeCell ref="B15:B16"/>
    <mergeCell ref="C15:C16"/>
    <mergeCell ref="D15:D16"/>
    <mergeCell ref="E15:E16"/>
    <mergeCell ref="L15:L16"/>
    <mergeCell ref="M15:M16"/>
    <mergeCell ref="T15:T16"/>
    <mergeCell ref="U15:U16"/>
    <mergeCell ref="AB15:AB16"/>
    <mergeCell ref="A17:A18"/>
    <mergeCell ref="B17:B18"/>
    <mergeCell ref="C17:C18"/>
    <mergeCell ref="D17:D18"/>
    <mergeCell ref="E17:E18"/>
    <mergeCell ref="L17:L18"/>
    <mergeCell ref="T17:T18"/>
    <mergeCell ref="U17:U18"/>
    <mergeCell ref="AB17:AB18"/>
    <mergeCell ref="A19:A20"/>
    <mergeCell ref="B19:B20"/>
    <mergeCell ref="C19:C20"/>
    <mergeCell ref="D19:D20"/>
    <mergeCell ref="L19:L20"/>
    <mergeCell ref="T19:T20"/>
    <mergeCell ref="U19:U20"/>
    <mergeCell ref="AB19:AB20"/>
    <mergeCell ref="A21:A22"/>
    <mergeCell ref="B21:B22"/>
    <mergeCell ref="C21:C22"/>
    <mergeCell ref="D21:D22"/>
    <mergeCell ref="E21:E22"/>
    <mergeCell ref="L21:L22"/>
    <mergeCell ref="M21:M22"/>
    <mergeCell ref="T21:T22"/>
    <mergeCell ref="U21:U22"/>
    <mergeCell ref="AB21:AB22"/>
    <mergeCell ref="A23:A24"/>
    <mergeCell ref="B23:B24"/>
    <mergeCell ref="C23:C24"/>
    <mergeCell ref="D23:D24"/>
    <mergeCell ref="E23:E24"/>
    <mergeCell ref="L23:L24"/>
    <mergeCell ref="M23:M24"/>
    <mergeCell ref="T23:T24"/>
    <mergeCell ref="U23:U24"/>
    <mergeCell ref="AB23:AB24"/>
    <mergeCell ref="A25:A26"/>
    <mergeCell ref="B25:B26"/>
    <mergeCell ref="C25:C26"/>
    <mergeCell ref="D25:D26"/>
    <mergeCell ref="E25:E26"/>
    <mergeCell ref="L25:L26"/>
    <mergeCell ref="T25:T26"/>
    <mergeCell ref="U25:U26"/>
    <mergeCell ref="AB25:AB26"/>
    <mergeCell ref="A27:A28"/>
    <mergeCell ref="B27:B28"/>
    <mergeCell ref="C27:C28"/>
    <mergeCell ref="D27:D28"/>
    <mergeCell ref="E27:E28"/>
    <mergeCell ref="L27:L28"/>
    <mergeCell ref="T27:T28"/>
    <mergeCell ref="U27:U28"/>
    <mergeCell ref="AB27:AB28"/>
    <mergeCell ref="A29:A30"/>
    <mergeCell ref="B29:B30"/>
    <mergeCell ref="C29:C30"/>
    <mergeCell ref="D29:D30"/>
    <mergeCell ref="L29:L30"/>
    <mergeCell ref="T29:T30"/>
    <mergeCell ref="U29:U30"/>
    <mergeCell ref="AB29:AB30"/>
    <mergeCell ref="L31:L32"/>
    <mergeCell ref="T31:T32"/>
    <mergeCell ref="U31:U32"/>
    <mergeCell ref="A31:A32"/>
    <mergeCell ref="B31:B32"/>
    <mergeCell ref="C31:C32"/>
    <mergeCell ref="D31:D32"/>
    <mergeCell ref="AB31:AB32"/>
    <mergeCell ref="A35:A36"/>
    <mergeCell ref="B35:B36"/>
    <mergeCell ref="C35:C36"/>
    <mergeCell ref="D35:D36"/>
    <mergeCell ref="L35:L36"/>
    <mergeCell ref="T35:T36"/>
    <mergeCell ref="U35:U36"/>
    <mergeCell ref="AB35:AB36"/>
    <mergeCell ref="E31:E32"/>
    <mergeCell ref="A37:A38"/>
    <mergeCell ref="B37:B38"/>
    <mergeCell ref="C37:C38"/>
    <mergeCell ref="D37:D38"/>
    <mergeCell ref="L37:L38"/>
    <mergeCell ref="T37:T38"/>
    <mergeCell ref="U37:U38"/>
    <mergeCell ref="AB37:AB38"/>
    <mergeCell ref="A39:A40"/>
    <mergeCell ref="B39:B40"/>
    <mergeCell ref="C39:C40"/>
    <mergeCell ref="D39:D40"/>
    <mergeCell ref="L39:L40"/>
    <mergeCell ref="T39:T40"/>
    <mergeCell ref="U39:U40"/>
    <mergeCell ref="AB39:AB40"/>
    <mergeCell ref="A41:A42"/>
    <mergeCell ref="B41:B42"/>
    <mergeCell ref="C41:C42"/>
    <mergeCell ref="D41:D42"/>
    <mergeCell ref="L41:L42"/>
    <mergeCell ref="T41:T42"/>
    <mergeCell ref="U41:U42"/>
    <mergeCell ref="AB41:AB42"/>
    <mergeCell ref="A43:A44"/>
    <mergeCell ref="B43:B44"/>
    <mergeCell ref="C43:C44"/>
    <mergeCell ref="D43:D44"/>
    <mergeCell ref="L43:L44"/>
    <mergeCell ref="T43:T44"/>
    <mergeCell ref="U43:U44"/>
    <mergeCell ref="AB43:AB44"/>
    <mergeCell ref="U33:U34"/>
    <mergeCell ref="AB33:AB34"/>
    <mergeCell ref="A33:A34"/>
    <mergeCell ref="B33:B34"/>
    <mergeCell ref="C33:C34"/>
    <mergeCell ref="D33:D34"/>
    <mergeCell ref="L33:L34"/>
    <mergeCell ref="T33:T34"/>
    <mergeCell ref="E33:E34"/>
    <mergeCell ref="M33:M34"/>
  </mergeCells>
  <printOptions/>
  <pageMargins left="0.1968503937007874" right="0" top="0" bottom="0" header="0" footer="0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75" zoomScaleNormal="75" workbookViewId="0" topLeftCell="A1">
      <selection activeCell="U17" sqref="U17:U18"/>
    </sheetView>
  </sheetViews>
  <sheetFormatPr defaultColWidth="9.00390625" defaultRowHeight="13.5"/>
  <cols>
    <col min="1" max="1" width="11.125" style="0" customWidth="1"/>
    <col min="2" max="2" width="4.875" style="0" customWidth="1"/>
    <col min="3" max="3" width="6.75390625" style="0" customWidth="1"/>
    <col min="4" max="5" width="6.625" style="0" customWidth="1"/>
    <col min="6" max="6" width="3.875" style="0" customWidth="1"/>
    <col min="7" max="7" width="4.875" style="0" customWidth="1"/>
    <col min="8" max="8" width="3.875" style="0" customWidth="1"/>
    <col min="9" max="9" width="4.875" style="0" customWidth="1"/>
    <col min="10" max="10" width="3.875" style="0" customWidth="1"/>
    <col min="11" max="11" width="4.875" style="0" customWidth="1"/>
    <col min="12" max="12" width="6.125" style="0" customWidth="1"/>
    <col min="13" max="13" width="6.625" style="0" customWidth="1"/>
    <col min="14" max="14" width="3.875" style="0" customWidth="1"/>
    <col min="15" max="15" width="4.875" style="0" customWidth="1"/>
    <col min="16" max="16" width="3.875" style="0" customWidth="1"/>
    <col min="17" max="17" width="4.875" style="0" customWidth="1"/>
    <col min="18" max="18" width="3.875" style="0" customWidth="1"/>
    <col min="19" max="19" width="4.875" style="0" customWidth="1"/>
    <col min="20" max="20" width="6.125" style="0" customWidth="1"/>
    <col min="21" max="21" width="6.625" style="0" customWidth="1"/>
    <col min="22" max="22" width="3.875" style="0" customWidth="1"/>
    <col min="23" max="23" width="4.875" style="0" customWidth="1"/>
    <col min="24" max="24" width="4.00390625" style="0" customWidth="1"/>
    <col min="25" max="25" width="4.875" style="0" customWidth="1"/>
    <col min="26" max="26" width="3.875" style="0" customWidth="1"/>
    <col min="27" max="27" width="4.875" style="0" customWidth="1"/>
    <col min="28" max="28" width="6.125" style="0" customWidth="1"/>
  </cols>
  <sheetData>
    <row r="1" spans="2:28" ht="21.75" customHeight="1">
      <c r="B1" s="10" t="s">
        <v>7</v>
      </c>
      <c r="C1" s="10"/>
      <c r="D1" s="10"/>
      <c r="E1" s="10"/>
      <c r="F1" s="10"/>
      <c r="J1" s="10"/>
      <c r="L1" s="10"/>
      <c r="T1" s="10"/>
      <c r="AB1" s="10"/>
    </row>
    <row r="2" spans="5:21" ht="28.5" customHeight="1" thickBot="1">
      <c r="E2" s="11" t="s">
        <v>384</v>
      </c>
      <c r="U2" t="s">
        <v>414</v>
      </c>
    </row>
    <row r="3" spans="1:28" ht="18" customHeight="1">
      <c r="A3" s="384" t="s">
        <v>1</v>
      </c>
      <c r="B3" s="458" t="s">
        <v>74</v>
      </c>
      <c r="C3" s="460" t="s">
        <v>6</v>
      </c>
      <c r="D3" s="84" t="s">
        <v>75</v>
      </c>
      <c r="E3" s="453" t="s">
        <v>406</v>
      </c>
      <c r="F3" s="454"/>
      <c r="G3" s="454"/>
      <c r="H3" s="454"/>
      <c r="I3" s="454"/>
      <c r="J3" s="454"/>
      <c r="K3" s="455"/>
      <c r="L3" s="53" t="s">
        <v>75</v>
      </c>
      <c r="M3" s="453" t="s">
        <v>407</v>
      </c>
      <c r="N3" s="454"/>
      <c r="O3" s="454"/>
      <c r="P3" s="454"/>
      <c r="Q3" s="454"/>
      <c r="R3" s="454"/>
      <c r="S3" s="455"/>
      <c r="T3" s="84" t="s">
        <v>75</v>
      </c>
      <c r="U3" s="453" t="s">
        <v>408</v>
      </c>
      <c r="V3" s="454"/>
      <c r="W3" s="454"/>
      <c r="X3" s="454"/>
      <c r="Y3" s="454"/>
      <c r="Z3" s="454"/>
      <c r="AA3" s="455"/>
      <c r="AB3" s="84" t="s">
        <v>75</v>
      </c>
    </row>
    <row r="4" spans="1:28" ht="18" customHeight="1" thickBot="1">
      <c r="A4" s="386"/>
      <c r="B4" s="459"/>
      <c r="C4" s="457"/>
      <c r="D4" s="85" t="s">
        <v>207</v>
      </c>
      <c r="E4" s="68" t="s">
        <v>3</v>
      </c>
      <c r="F4" s="456" t="s">
        <v>5</v>
      </c>
      <c r="G4" s="456"/>
      <c r="H4" s="456"/>
      <c r="I4" s="456"/>
      <c r="J4" s="456"/>
      <c r="K4" s="457"/>
      <c r="L4" s="85" t="s">
        <v>209</v>
      </c>
      <c r="M4" s="68" t="s">
        <v>3</v>
      </c>
      <c r="N4" s="456" t="s">
        <v>5</v>
      </c>
      <c r="O4" s="456"/>
      <c r="P4" s="456"/>
      <c r="Q4" s="456"/>
      <c r="R4" s="456"/>
      <c r="S4" s="457"/>
      <c r="T4" s="85"/>
      <c r="U4" s="83" t="s">
        <v>3</v>
      </c>
      <c r="V4" s="456" t="s">
        <v>5</v>
      </c>
      <c r="W4" s="456"/>
      <c r="X4" s="456"/>
      <c r="Y4" s="456"/>
      <c r="Z4" s="456"/>
      <c r="AA4" s="457"/>
      <c r="AB4" s="85"/>
    </row>
    <row r="5" spans="1:28" ht="13.5" customHeight="1">
      <c r="A5" s="391" t="s">
        <v>0</v>
      </c>
      <c r="B5" s="443" t="s">
        <v>21</v>
      </c>
      <c r="C5" s="366" t="s">
        <v>27</v>
      </c>
      <c r="D5" s="426">
        <v>200</v>
      </c>
      <c r="E5" s="428"/>
      <c r="F5" s="118" t="s">
        <v>385</v>
      </c>
      <c r="G5" s="69" t="s">
        <v>44</v>
      </c>
      <c r="H5" s="118" t="s">
        <v>385</v>
      </c>
      <c r="I5" s="56" t="s">
        <v>4</v>
      </c>
      <c r="J5" s="118" t="s">
        <v>386</v>
      </c>
      <c r="K5" s="56" t="s">
        <v>45</v>
      </c>
      <c r="L5" s="384">
        <v>201</v>
      </c>
      <c r="M5" s="436" t="s">
        <v>390</v>
      </c>
      <c r="N5" s="241" t="s">
        <v>389</v>
      </c>
      <c r="O5" s="56" t="s">
        <v>409</v>
      </c>
      <c r="P5" s="118" t="s">
        <v>389</v>
      </c>
      <c r="Q5" s="59" t="s">
        <v>37</v>
      </c>
      <c r="R5" s="118" t="s">
        <v>387</v>
      </c>
      <c r="S5" s="57" t="s">
        <v>39</v>
      </c>
      <c r="T5" s="396">
        <v>202</v>
      </c>
      <c r="U5" s="438"/>
      <c r="V5" s="118" t="s">
        <v>387</v>
      </c>
      <c r="W5" s="56" t="s">
        <v>37</v>
      </c>
      <c r="X5" s="121" t="s">
        <v>387</v>
      </c>
      <c r="Y5" s="59" t="s">
        <v>144</v>
      </c>
      <c r="Z5" s="118" t="s">
        <v>389</v>
      </c>
      <c r="AA5" s="59" t="s">
        <v>37</v>
      </c>
      <c r="AB5" s="426">
        <v>202</v>
      </c>
    </row>
    <row r="6" spans="1:28" ht="14.25" customHeight="1" thickBot="1">
      <c r="A6" s="392"/>
      <c r="B6" s="444"/>
      <c r="C6" s="445"/>
      <c r="D6" s="427"/>
      <c r="E6" s="429"/>
      <c r="F6" s="124"/>
      <c r="G6" s="62"/>
      <c r="H6" s="124"/>
      <c r="I6" s="65"/>
      <c r="J6" s="124"/>
      <c r="K6" s="63"/>
      <c r="L6" s="386"/>
      <c r="M6" s="437"/>
      <c r="N6" s="94"/>
      <c r="O6" s="62"/>
      <c r="P6" s="124"/>
      <c r="Q6" s="61"/>
      <c r="R6" s="124"/>
      <c r="S6" s="63"/>
      <c r="T6" s="390"/>
      <c r="U6" s="442"/>
      <c r="V6" s="131" t="s">
        <v>385</v>
      </c>
      <c r="W6" s="74" t="s">
        <v>45</v>
      </c>
      <c r="X6" s="35"/>
      <c r="Y6" s="248"/>
      <c r="Z6" s="35"/>
      <c r="AA6" s="251"/>
      <c r="AB6" s="452"/>
    </row>
    <row r="7" spans="1:28" ht="13.5" customHeight="1">
      <c r="A7" s="397" t="s">
        <v>143</v>
      </c>
      <c r="B7" s="443" t="s">
        <v>291</v>
      </c>
      <c r="C7" s="366" t="s">
        <v>30</v>
      </c>
      <c r="D7" s="426">
        <v>186</v>
      </c>
      <c r="E7" s="436"/>
      <c r="F7" s="121" t="s">
        <v>385</v>
      </c>
      <c r="G7" s="56" t="s">
        <v>111</v>
      </c>
      <c r="H7" s="118" t="s">
        <v>387</v>
      </c>
      <c r="I7" s="69" t="s">
        <v>37</v>
      </c>
      <c r="J7" s="118" t="s">
        <v>387</v>
      </c>
      <c r="K7" s="69" t="s">
        <v>39</v>
      </c>
      <c r="L7" s="426">
        <v>185</v>
      </c>
      <c r="M7" s="430"/>
      <c r="N7" s="118" t="s">
        <v>385</v>
      </c>
      <c r="O7" s="56" t="s">
        <v>45</v>
      </c>
      <c r="P7" s="118" t="s">
        <v>385</v>
      </c>
      <c r="Q7" s="59" t="s">
        <v>42</v>
      </c>
      <c r="R7" s="118" t="s">
        <v>387</v>
      </c>
      <c r="S7" s="57" t="s">
        <v>39</v>
      </c>
      <c r="T7" s="426">
        <v>186</v>
      </c>
      <c r="U7" s="438"/>
      <c r="V7" s="118" t="s">
        <v>388</v>
      </c>
      <c r="W7" s="56" t="s">
        <v>45</v>
      </c>
      <c r="X7" s="118" t="s">
        <v>389</v>
      </c>
      <c r="Y7" s="56" t="s">
        <v>40</v>
      </c>
      <c r="Z7" s="118" t="s">
        <v>387</v>
      </c>
      <c r="AA7" s="56" t="s">
        <v>39</v>
      </c>
      <c r="AB7" s="426">
        <v>185</v>
      </c>
    </row>
    <row r="8" spans="1:28" ht="14.25" customHeight="1" thickBot="1">
      <c r="A8" s="398"/>
      <c r="B8" s="444"/>
      <c r="C8" s="445"/>
      <c r="D8" s="427"/>
      <c r="E8" s="437"/>
      <c r="F8" s="212"/>
      <c r="G8" s="65"/>
      <c r="H8" s="212"/>
      <c r="I8" s="65"/>
      <c r="J8" s="238"/>
      <c r="K8" s="81"/>
      <c r="L8" s="427"/>
      <c r="M8" s="431"/>
      <c r="N8" s="212"/>
      <c r="O8" s="65"/>
      <c r="P8" s="83"/>
      <c r="Q8" s="64"/>
      <c r="R8" s="238"/>
      <c r="S8" s="81"/>
      <c r="T8" s="427"/>
      <c r="U8" s="439"/>
      <c r="V8" s="92"/>
      <c r="W8" s="238"/>
      <c r="X8" s="18"/>
      <c r="Y8" s="247"/>
      <c r="Z8" s="18"/>
      <c r="AA8" s="250"/>
      <c r="AB8" s="427"/>
    </row>
    <row r="9" spans="1:28" ht="13.5" customHeight="1">
      <c r="A9" s="447" t="s">
        <v>9</v>
      </c>
      <c r="B9" s="432" t="s">
        <v>290</v>
      </c>
      <c r="C9" s="449" t="s">
        <v>28</v>
      </c>
      <c r="D9" s="426">
        <v>181</v>
      </c>
      <c r="E9" s="451"/>
      <c r="F9" s="118" t="s">
        <v>385</v>
      </c>
      <c r="G9" s="69" t="s">
        <v>39</v>
      </c>
      <c r="H9" s="118" t="s">
        <v>387</v>
      </c>
      <c r="I9" s="56" t="s">
        <v>40</v>
      </c>
      <c r="J9" s="121"/>
      <c r="K9" s="69"/>
      <c r="L9" s="426">
        <v>181</v>
      </c>
      <c r="M9" s="441"/>
      <c r="N9" s="121" t="s">
        <v>387</v>
      </c>
      <c r="O9" s="69" t="s">
        <v>39</v>
      </c>
      <c r="P9" s="121" t="s">
        <v>388</v>
      </c>
      <c r="Q9" s="80" t="s">
        <v>51</v>
      </c>
      <c r="R9" s="121" t="s">
        <v>388</v>
      </c>
      <c r="S9" s="69" t="s">
        <v>45</v>
      </c>
      <c r="T9" s="384">
        <v>178</v>
      </c>
      <c r="U9" s="430"/>
      <c r="V9" s="121"/>
      <c r="W9" s="56"/>
      <c r="X9" s="118"/>
      <c r="Y9" s="122"/>
      <c r="Z9" s="118"/>
      <c r="AA9" s="57"/>
      <c r="AB9" s="426">
        <v>178</v>
      </c>
    </row>
    <row r="10" spans="1:28" ht="14.25" customHeight="1" thickBot="1">
      <c r="A10" s="448"/>
      <c r="B10" s="433"/>
      <c r="C10" s="450"/>
      <c r="D10" s="427"/>
      <c r="E10" s="429"/>
      <c r="F10" s="212"/>
      <c r="G10" s="65"/>
      <c r="H10" s="124"/>
      <c r="I10" s="62"/>
      <c r="J10" s="124"/>
      <c r="K10" s="63"/>
      <c r="L10" s="427"/>
      <c r="M10" s="437"/>
      <c r="N10" s="121"/>
      <c r="O10" s="65"/>
      <c r="P10" s="62"/>
      <c r="Q10" s="61"/>
      <c r="R10" s="124"/>
      <c r="S10" s="63"/>
      <c r="T10" s="386"/>
      <c r="U10" s="431"/>
      <c r="V10" s="54"/>
      <c r="W10" s="238"/>
      <c r="X10" s="18"/>
      <c r="Y10" s="247"/>
      <c r="Z10" s="18"/>
      <c r="AA10" s="250"/>
      <c r="AB10" s="427"/>
    </row>
    <row r="11" spans="1:28" ht="14.25" customHeight="1">
      <c r="A11" s="397" t="s">
        <v>46</v>
      </c>
      <c r="B11" s="443" t="s">
        <v>22</v>
      </c>
      <c r="C11" s="366" t="s">
        <v>47</v>
      </c>
      <c r="D11" s="426">
        <v>161</v>
      </c>
      <c r="E11" s="430"/>
      <c r="F11" s="118"/>
      <c r="G11" s="56"/>
      <c r="H11" s="118"/>
      <c r="I11" s="56"/>
      <c r="J11" s="118"/>
      <c r="K11" s="57"/>
      <c r="L11" s="426">
        <v>161</v>
      </c>
      <c r="M11" s="430"/>
      <c r="N11" s="118"/>
      <c r="O11" s="56"/>
      <c r="P11" s="120"/>
      <c r="Q11" s="59"/>
      <c r="R11" s="121"/>
      <c r="S11" s="69"/>
      <c r="T11" s="426">
        <v>161</v>
      </c>
      <c r="U11" s="440"/>
      <c r="V11" s="67"/>
      <c r="W11" s="132"/>
      <c r="X11" s="67"/>
      <c r="Y11" s="132"/>
      <c r="Z11" s="67"/>
      <c r="AA11" s="232"/>
      <c r="AB11" s="426">
        <v>161</v>
      </c>
    </row>
    <row r="12" spans="1:28" ht="14.25" customHeight="1" thickBot="1">
      <c r="A12" s="398"/>
      <c r="B12" s="444"/>
      <c r="C12" s="445"/>
      <c r="D12" s="427"/>
      <c r="E12" s="431"/>
      <c r="F12" s="212"/>
      <c r="G12" s="62"/>
      <c r="H12" s="124"/>
      <c r="I12" s="62"/>
      <c r="J12" s="124"/>
      <c r="K12" s="63"/>
      <c r="L12" s="427"/>
      <c r="M12" s="446"/>
      <c r="N12" s="127"/>
      <c r="O12" s="74"/>
      <c r="P12" s="246"/>
      <c r="Q12" s="72"/>
      <c r="R12" s="128"/>
      <c r="S12" s="76"/>
      <c r="T12" s="427"/>
      <c r="U12" s="442"/>
      <c r="V12" s="73"/>
      <c r="W12" s="245"/>
      <c r="X12" s="35"/>
      <c r="Y12" s="248"/>
      <c r="Z12" s="35"/>
      <c r="AA12" s="251"/>
      <c r="AB12" s="427"/>
    </row>
    <row r="13" spans="1:28" ht="13.5" customHeight="1">
      <c r="A13" s="402" t="s">
        <v>10</v>
      </c>
      <c r="B13" s="432" t="s">
        <v>23</v>
      </c>
      <c r="C13" s="404" t="s">
        <v>28</v>
      </c>
      <c r="D13" s="426">
        <v>153</v>
      </c>
      <c r="E13" s="430"/>
      <c r="F13" s="118" t="s">
        <v>388</v>
      </c>
      <c r="G13" s="56" t="s">
        <v>4</v>
      </c>
      <c r="H13" s="118" t="s">
        <v>386</v>
      </c>
      <c r="I13" s="56" t="s">
        <v>111</v>
      </c>
      <c r="J13" s="118" t="s">
        <v>389</v>
      </c>
      <c r="K13" s="56" t="s">
        <v>144</v>
      </c>
      <c r="L13" s="384">
        <v>152</v>
      </c>
      <c r="M13" s="436" t="s">
        <v>31</v>
      </c>
      <c r="N13" s="118" t="s">
        <v>385</v>
      </c>
      <c r="O13" s="56" t="s">
        <v>4</v>
      </c>
      <c r="P13" s="118" t="s">
        <v>385</v>
      </c>
      <c r="Q13" s="59" t="s">
        <v>111</v>
      </c>
      <c r="R13" s="118" t="s">
        <v>389</v>
      </c>
      <c r="S13" s="57" t="s">
        <v>144</v>
      </c>
      <c r="T13" s="385">
        <v>156</v>
      </c>
      <c r="U13" s="430"/>
      <c r="V13" s="118" t="s">
        <v>387</v>
      </c>
      <c r="W13" s="56" t="s">
        <v>42</v>
      </c>
      <c r="X13" s="118" t="s">
        <v>389</v>
      </c>
      <c r="Y13" s="122" t="s">
        <v>411</v>
      </c>
      <c r="Z13" s="118" t="s">
        <v>389</v>
      </c>
      <c r="AA13" s="57" t="s">
        <v>144</v>
      </c>
      <c r="AB13" s="426">
        <v>157</v>
      </c>
    </row>
    <row r="14" spans="1:28" ht="14.25" customHeight="1" thickBot="1">
      <c r="A14" s="403"/>
      <c r="B14" s="433"/>
      <c r="C14" s="405"/>
      <c r="D14" s="427"/>
      <c r="E14" s="431"/>
      <c r="F14" s="212"/>
      <c r="G14" s="65"/>
      <c r="H14" s="212"/>
      <c r="I14" s="65"/>
      <c r="J14" s="212"/>
      <c r="K14" s="63"/>
      <c r="L14" s="386"/>
      <c r="M14" s="437"/>
      <c r="N14" s="212" t="s">
        <v>385</v>
      </c>
      <c r="O14" s="65" t="s">
        <v>40</v>
      </c>
      <c r="P14" s="94"/>
      <c r="Q14" s="61"/>
      <c r="R14" s="124"/>
      <c r="S14" s="63"/>
      <c r="T14" s="387"/>
      <c r="U14" s="431"/>
      <c r="V14" s="54"/>
      <c r="W14" s="238"/>
      <c r="X14" s="18"/>
      <c r="Y14" s="247"/>
      <c r="Z14" s="18"/>
      <c r="AA14" s="250"/>
      <c r="AB14" s="427"/>
    </row>
    <row r="15" spans="1:28" ht="13.5" customHeight="1">
      <c r="A15" s="402" t="s">
        <v>12</v>
      </c>
      <c r="B15" s="432" t="s">
        <v>23</v>
      </c>
      <c r="C15" s="404" t="s">
        <v>30</v>
      </c>
      <c r="D15" s="426">
        <v>153</v>
      </c>
      <c r="E15" s="436" t="s">
        <v>31</v>
      </c>
      <c r="F15" s="118" t="s">
        <v>385</v>
      </c>
      <c r="G15" s="56" t="s">
        <v>42</v>
      </c>
      <c r="H15" s="118" t="s">
        <v>389</v>
      </c>
      <c r="I15" s="56" t="s">
        <v>144</v>
      </c>
      <c r="J15" s="118" t="s">
        <v>389</v>
      </c>
      <c r="K15" s="57" t="s">
        <v>44</v>
      </c>
      <c r="L15" s="384">
        <v>157</v>
      </c>
      <c r="M15" s="430"/>
      <c r="N15" s="118" t="s">
        <v>389</v>
      </c>
      <c r="O15" s="56" t="s">
        <v>44</v>
      </c>
      <c r="P15" s="118" t="s">
        <v>388</v>
      </c>
      <c r="Q15" s="59" t="s">
        <v>40</v>
      </c>
      <c r="R15" s="118" t="s">
        <v>387</v>
      </c>
      <c r="S15" s="57" t="s">
        <v>42</v>
      </c>
      <c r="T15" s="396">
        <v>155</v>
      </c>
      <c r="U15" s="440"/>
      <c r="V15" s="118" t="s">
        <v>389</v>
      </c>
      <c r="W15" s="56" t="s">
        <v>40</v>
      </c>
      <c r="X15" s="118" t="s">
        <v>387</v>
      </c>
      <c r="Y15" s="56" t="s">
        <v>42</v>
      </c>
      <c r="Z15" s="118" t="s">
        <v>387</v>
      </c>
      <c r="AA15" s="56" t="s">
        <v>40</v>
      </c>
      <c r="AB15" s="426">
        <v>155</v>
      </c>
    </row>
    <row r="16" spans="1:28" ht="14.25" customHeight="1" thickBot="1">
      <c r="A16" s="403"/>
      <c r="B16" s="433"/>
      <c r="C16" s="405"/>
      <c r="D16" s="427"/>
      <c r="E16" s="437"/>
      <c r="F16" s="131" t="s">
        <v>385</v>
      </c>
      <c r="G16" s="69" t="s">
        <v>45</v>
      </c>
      <c r="H16" s="238"/>
      <c r="I16" s="65"/>
      <c r="J16" s="238"/>
      <c r="K16" s="81"/>
      <c r="L16" s="386"/>
      <c r="M16" s="431"/>
      <c r="N16" s="212" t="s">
        <v>388</v>
      </c>
      <c r="O16" s="65" t="s">
        <v>51</v>
      </c>
      <c r="P16" s="124"/>
      <c r="Q16" s="61"/>
      <c r="R16" s="124"/>
      <c r="S16" s="63"/>
      <c r="T16" s="390"/>
      <c r="U16" s="442"/>
      <c r="V16" s="121" t="s">
        <v>389</v>
      </c>
      <c r="W16" s="132" t="s">
        <v>411</v>
      </c>
      <c r="X16" s="35"/>
      <c r="Y16" s="248"/>
      <c r="Z16" s="28"/>
      <c r="AA16" s="181"/>
      <c r="AB16" s="427"/>
    </row>
    <row r="17" spans="1:28" ht="13.5" customHeight="1">
      <c r="A17" s="402" t="s">
        <v>14</v>
      </c>
      <c r="B17" s="432" t="s">
        <v>24</v>
      </c>
      <c r="C17" s="404" t="s">
        <v>27</v>
      </c>
      <c r="D17" s="426">
        <v>144</v>
      </c>
      <c r="E17" s="436"/>
      <c r="F17" s="118" t="s">
        <v>388</v>
      </c>
      <c r="G17" s="56" t="s">
        <v>144</v>
      </c>
      <c r="H17" s="118" t="s">
        <v>389</v>
      </c>
      <c r="I17" s="69" t="s">
        <v>39</v>
      </c>
      <c r="J17" s="118" t="s">
        <v>389</v>
      </c>
      <c r="K17" s="74" t="s">
        <v>42</v>
      </c>
      <c r="L17" s="426">
        <v>145</v>
      </c>
      <c r="M17" s="90"/>
      <c r="N17" s="131" t="s">
        <v>389</v>
      </c>
      <c r="O17" s="69" t="s">
        <v>51</v>
      </c>
      <c r="P17" s="121" t="s">
        <v>387</v>
      </c>
      <c r="Q17" s="80" t="s">
        <v>39</v>
      </c>
      <c r="R17" s="131" t="s">
        <v>389</v>
      </c>
      <c r="S17" s="71" t="s">
        <v>41</v>
      </c>
      <c r="T17" s="426">
        <v>146</v>
      </c>
      <c r="U17" s="436" t="s">
        <v>390</v>
      </c>
      <c r="V17" s="118" t="s">
        <v>389</v>
      </c>
      <c r="W17" s="56" t="s">
        <v>409</v>
      </c>
      <c r="X17" s="118" t="s">
        <v>389</v>
      </c>
      <c r="Y17" s="56" t="s">
        <v>45</v>
      </c>
      <c r="Z17" s="118" t="s">
        <v>387</v>
      </c>
      <c r="AA17" s="56" t="s">
        <v>42</v>
      </c>
      <c r="AB17" s="426">
        <v>147</v>
      </c>
    </row>
    <row r="18" spans="1:28" ht="14.25" customHeight="1" thickBot="1">
      <c r="A18" s="403"/>
      <c r="B18" s="433"/>
      <c r="C18" s="405"/>
      <c r="D18" s="427"/>
      <c r="E18" s="437"/>
      <c r="F18" s="121"/>
      <c r="G18" s="65"/>
      <c r="H18" s="128"/>
      <c r="I18" s="79"/>
      <c r="J18" s="128"/>
      <c r="K18" s="76"/>
      <c r="L18" s="427"/>
      <c r="M18" s="90"/>
      <c r="N18" s="131"/>
      <c r="O18" s="65"/>
      <c r="P18" s="246"/>
      <c r="Q18" s="72"/>
      <c r="R18" s="131"/>
      <c r="S18" s="77"/>
      <c r="T18" s="427"/>
      <c r="U18" s="437"/>
      <c r="V18" s="54"/>
      <c r="W18" s="238"/>
      <c r="X18" s="54"/>
      <c r="Y18" s="238"/>
      <c r="Z18" s="18"/>
      <c r="AA18" s="250"/>
      <c r="AB18" s="427"/>
    </row>
    <row r="19" spans="1:28" ht="13.5" customHeight="1">
      <c r="A19" s="402" t="s">
        <v>11</v>
      </c>
      <c r="B19" s="432" t="s">
        <v>24</v>
      </c>
      <c r="C19" s="404" t="s">
        <v>29</v>
      </c>
      <c r="D19" s="426">
        <v>142</v>
      </c>
      <c r="E19" s="88"/>
      <c r="F19" s="118"/>
      <c r="G19" s="56"/>
      <c r="H19" s="118"/>
      <c r="I19" s="56"/>
      <c r="J19" s="241"/>
      <c r="K19" s="91"/>
      <c r="L19" s="426">
        <v>142</v>
      </c>
      <c r="M19" s="88"/>
      <c r="N19" s="122"/>
      <c r="O19" s="56"/>
      <c r="P19" s="56"/>
      <c r="Q19" s="59"/>
      <c r="R19" s="122"/>
      <c r="S19" s="57"/>
      <c r="T19" s="426">
        <v>142</v>
      </c>
      <c r="U19" s="440"/>
      <c r="V19" s="67"/>
      <c r="W19" s="132"/>
      <c r="X19" s="67"/>
      <c r="Y19" s="132"/>
      <c r="Z19" s="67"/>
      <c r="AA19" s="232"/>
      <c r="AB19" s="426">
        <v>142</v>
      </c>
    </row>
    <row r="20" spans="1:28" ht="14.25" customHeight="1" thickBot="1">
      <c r="A20" s="403"/>
      <c r="B20" s="433"/>
      <c r="C20" s="405"/>
      <c r="D20" s="427"/>
      <c r="E20" s="89"/>
      <c r="F20" s="121"/>
      <c r="G20" s="69"/>
      <c r="H20" s="124"/>
      <c r="I20" s="62"/>
      <c r="J20" s="124"/>
      <c r="K20" s="63"/>
      <c r="L20" s="427"/>
      <c r="M20" s="89"/>
      <c r="N20" s="124"/>
      <c r="O20" s="62"/>
      <c r="P20" s="62"/>
      <c r="Q20" s="61"/>
      <c r="R20" s="124"/>
      <c r="S20" s="63"/>
      <c r="T20" s="427"/>
      <c r="U20" s="439"/>
      <c r="V20" s="54"/>
      <c r="W20" s="238"/>
      <c r="X20" s="18"/>
      <c r="Y20" s="247"/>
      <c r="Z20" s="8"/>
      <c r="AA20" s="101"/>
      <c r="AB20" s="427"/>
    </row>
    <row r="21" spans="1:28" ht="13.5" customHeight="1">
      <c r="A21" s="402" t="s">
        <v>103</v>
      </c>
      <c r="B21" s="432" t="s">
        <v>24</v>
      </c>
      <c r="C21" s="404" t="s">
        <v>28</v>
      </c>
      <c r="D21" s="426">
        <v>137</v>
      </c>
      <c r="E21" s="436"/>
      <c r="F21" s="118"/>
      <c r="G21" s="56"/>
      <c r="H21" s="118"/>
      <c r="I21" s="56"/>
      <c r="J21" s="241"/>
      <c r="K21" s="117"/>
      <c r="L21" s="426">
        <v>137</v>
      </c>
      <c r="M21" s="436"/>
      <c r="N21" s="118"/>
      <c r="O21" s="69"/>
      <c r="P21" s="118"/>
      <c r="Q21" s="59"/>
      <c r="R21" s="118"/>
      <c r="S21" s="56"/>
      <c r="T21" s="426">
        <v>137</v>
      </c>
      <c r="U21" s="436"/>
      <c r="V21" s="58"/>
      <c r="W21" s="122"/>
      <c r="X21" s="58"/>
      <c r="Y21" s="122"/>
      <c r="Z21" s="55"/>
      <c r="AA21" s="123"/>
      <c r="AB21" s="426">
        <v>137</v>
      </c>
    </row>
    <row r="22" spans="1:28" ht="14.25" customHeight="1" thickBot="1">
      <c r="A22" s="403"/>
      <c r="B22" s="433"/>
      <c r="C22" s="405"/>
      <c r="D22" s="427"/>
      <c r="E22" s="437"/>
      <c r="F22" s="212"/>
      <c r="G22" s="65"/>
      <c r="H22" s="212"/>
      <c r="I22" s="65"/>
      <c r="J22" s="124"/>
      <c r="K22" s="63"/>
      <c r="L22" s="427"/>
      <c r="M22" s="441"/>
      <c r="N22" s="131"/>
      <c r="O22" s="74"/>
      <c r="P22" s="79"/>
      <c r="Q22" s="78"/>
      <c r="R22" s="128"/>
      <c r="S22" s="76"/>
      <c r="T22" s="427"/>
      <c r="U22" s="437"/>
      <c r="V22" s="70"/>
      <c r="W22" s="132"/>
      <c r="X22" s="18"/>
      <c r="Y22" s="247"/>
      <c r="Z22" s="18"/>
      <c r="AA22" s="250"/>
      <c r="AB22" s="427"/>
    </row>
    <row r="23" spans="1:28" ht="13.5" customHeight="1">
      <c r="A23" s="402" t="s">
        <v>13</v>
      </c>
      <c r="B23" s="432" t="s">
        <v>24</v>
      </c>
      <c r="C23" s="404" t="s">
        <v>27</v>
      </c>
      <c r="D23" s="426">
        <v>131</v>
      </c>
      <c r="E23" s="436" t="s">
        <v>390</v>
      </c>
      <c r="F23" s="121" t="s">
        <v>385</v>
      </c>
      <c r="G23" s="56" t="s">
        <v>51</v>
      </c>
      <c r="H23" s="121" t="s">
        <v>389</v>
      </c>
      <c r="I23" s="69" t="s">
        <v>40</v>
      </c>
      <c r="J23" s="118" t="s">
        <v>387</v>
      </c>
      <c r="K23" s="69" t="s">
        <v>37</v>
      </c>
      <c r="L23" s="384">
        <v>132</v>
      </c>
      <c r="M23" s="430"/>
      <c r="N23" s="118" t="s">
        <v>387</v>
      </c>
      <c r="O23" s="56" t="s">
        <v>144</v>
      </c>
      <c r="P23" s="118" t="s">
        <v>387</v>
      </c>
      <c r="Q23" s="59" t="s">
        <v>41</v>
      </c>
      <c r="R23" s="118" t="s">
        <v>385</v>
      </c>
      <c r="S23" s="57" t="s">
        <v>4</v>
      </c>
      <c r="T23" s="396">
        <v>131</v>
      </c>
      <c r="U23" s="438"/>
      <c r="V23" s="118" t="s">
        <v>389</v>
      </c>
      <c r="W23" s="122" t="s">
        <v>144</v>
      </c>
      <c r="X23" s="231" t="s">
        <v>386</v>
      </c>
      <c r="Y23" s="69" t="s">
        <v>111</v>
      </c>
      <c r="Z23" s="231" t="s">
        <v>386</v>
      </c>
      <c r="AA23" s="56" t="s">
        <v>40</v>
      </c>
      <c r="AB23" s="426">
        <v>130</v>
      </c>
    </row>
    <row r="24" spans="1:28" ht="14.25" customHeight="1" thickBot="1">
      <c r="A24" s="403"/>
      <c r="B24" s="433"/>
      <c r="C24" s="405"/>
      <c r="D24" s="427"/>
      <c r="E24" s="437"/>
      <c r="F24" s="124"/>
      <c r="G24" s="62"/>
      <c r="H24" s="124"/>
      <c r="I24" s="62"/>
      <c r="J24" s="124"/>
      <c r="K24" s="63"/>
      <c r="L24" s="386"/>
      <c r="M24" s="431"/>
      <c r="N24" s="124"/>
      <c r="O24" s="62"/>
      <c r="P24" s="124"/>
      <c r="Q24" s="61"/>
      <c r="R24" s="124"/>
      <c r="S24" s="63"/>
      <c r="T24" s="390"/>
      <c r="U24" s="439"/>
      <c r="V24" s="54"/>
      <c r="W24" s="238"/>
      <c r="X24" s="54"/>
      <c r="Y24" s="132"/>
      <c r="Z24" s="8"/>
      <c r="AA24" s="101"/>
      <c r="AB24" s="427"/>
    </row>
    <row r="25" spans="1:28" ht="13.5" customHeight="1">
      <c r="A25" s="402" t="s">
        <v>48</v>
      </c>
      <c r="B25" s="432" t="s">
        <v>49</v>
      </c>
      <c r="C25" s="404" t="s">
        <v>29</v>
      </c>
      <c r="D25" s="426">
        <v>120</v>
      </c>
      <c r="E25" s="430"/>
      <c r="F25" s="118" t="s">
        <v>388</v>
      </c>
      <c r="G25" s="69" t="s">
        <v>45</v>
      </c>
      <c r="H25" s="121" t="s">
        <v>389</v>
      </c>
      <c r="I25" s="56" t="s">
        <v>42</v>
      </c>
      <c r="J25" s="118" t="s">
        <v>387</v>
      </c>
      <c r="K25" s="57" t="s">
        <v>44</v>
      </c>
      <c r="L25" s="426">
        <v>119</v>
      </c>
      <c r="M25" s="90"/>
      <c r="N25" s="118" t="s">
        <v>386</v>
      </c>
      <c r="O25" s="56" t="s">
        <v>111</v>
      </c>
      <c r="P25" s="118" t="s">
        <v>385</v>
      </c>
      <c r="Q25" s="59" t="s">
        <v>4</v>
      </c>
      <c r="R25" s="131" t="s">
        <v>389</v>
      </c>
      <c r="S25" s="57" t="s">
        <v>37</v>
      </c>
      <c r="T25" s="396">
        <v>120</v>
      </c>
      <c r="U25" s="436"/>
      <c r="V25" s="58"/>
      <c r="W25" s="122"/>
      <c r="X25" s="58"/>
      <c r="Y25" s="122"/>
      <c r="Z25" s="58"/>
      <c r="AA25" s="123"/>
      <c r="AB25" s="426">
        <v>120</v>
      </c>
    </row>
    <row r="26" spans="1:28" ht="14.25" customHeight="1" thickBot="1">
      <c r="A26" s="403"/>
      <c r="B26" s="433"/>
      <c r="C26" s="405"/>
      <c r="D26" s="427"/>
      <c r="E26" s="431"/>
      <c r="F26" s="131"/>
      <c r="G26" s="69"/>
      <c r="H26" s="238"/>
      <c r="I26" s="65"/>
      <c r="J26" s="124"/>
      <c r="K26" s="63"/>
      <c r="L26" s="427"/>
      <c r="M26" s="89"/>
      <c r="N26" s="121"/>
      <c r="O26" s="69"/>
      <c r="P26" s="65"/>
      <c r="Q26" s="64"/>
      <c r="R26" s="124"/>
      <c r="S26" s="63"/>
      <c r="T26" s="390"/>
      <c r="U26" s="437"/>
      <c r="V26" s="64"/>
      <c r="W26" s="238"/>
      <c r="X26" s="8"/>
      <c r="Y26" s="100"/>
      <c r="Z26" s="8"/>
      <c r="AA26" s="101"/>
      <c r="AB26" s="427"/>
    </row>
    <row r="27" spans="1:28" ht="13.5" customHeight="1">
      <c r="A27" s="402" t="s">
        <v>214</v>
      </c>
      <c r="B27" s="432" t="s">
        <v>25</v>
      </c>
      <c r="C27" s="404" t="s">
        <v>27</v>
      </c>
      <c r="D27" s="426">
        <v>113</v>
      </c>
      <c r="E27" s="436"/>
      <c r="F27" s="118"/>
      <c r="G27" s="56"/>
      <c r="H27" s="118"/>
      <c r="I27" s="56"/>
      <c r="J27" s="118"/>
      <c r="K27" s="57"/>
      <c r="L27" s="426">
        <v>113</v>
      </c>
      <c r="M27" s="90"/>
      <c r="N27" s="118"/>
      <c r="O27" s="56"/>
      <c r="P27" s="231"/>
      <c r="Q27" s="80"/>
      <c r="R27" s="118"/>
      <c r="S27" s="57"/>
      <c r="T27" s="385">
        <v>113</v>
      </c>
      <c r="U27" s="440"/>
      <c r="V27" s="70"/>
      <c r="W27" s="132"/>
      <c r="X27" s="58"/>
      <c r="Y27" s="122"/>
      <c r="Z27" s="58"/>
      <c r="AA27" s="123"/>
      <c r="AB27" s="426">
        <v>113</v>
      </c>
    </row>
    <row r="28" spans="1:28" ht="14.25" customHeight="1" thickBot="1">
      <c r="A28" s="403"/>
      <c r="B28" s="433"/>
      <c r="C28" s="405"/>
      <c r="D28" s="427"/>
      <c r="E28" s="437"/>
      <c r="F28" s="121"/>
      <c r="G28" s="69"/>
      <c r="H28" s="245"/>
      <c r="I28" s="74"/>
      <c r="J28" s="245"/>
      <c r="K28" s="77"/>
      <c r="L28" s="427"/>
      <c r="M28" s="89"/>
      <c r="N28" s="212"/>
      <c r="O28" s="65"/>
      <c r="P28" s="83"/>
      <c r="Q28" s="64"/>
      <c r="R28" s="124"/>
      <c r="S28" s="63"/>
      <c r="T28" s="387"/>
      <c r="U28" s="439"/>
      <c r="V28" s="75"/>
      <c r="W28" s="245"/>
      <c r="X28" s="18"/>
      <c r="Y28" s="247"/>
      <c r="Z28" s="18"/>
      <c r="AA28" s="250"/>
      <c r="AB28" s="427"/>
    </row>
    <row r="29" spans="1:28" ht="13.5" customHeight="1">
      <c r="A29" s="402" t="s">
        <v>15</v>
      </c>
      <c r="B29" s="432" t="s">
        <v>25</v>
      </c>
      <c r="C29" s="404" t="s">
        <v>28</v>
      </c>
      <c r="D29" s="426">
        <v>112</v>
      </c>
      <c r="E29" s="88"/>
      <c r="F29" s="118"/>
      <c r="G29" s="56"/>
      <c r="H29" s="118"/>
      <c r="I29" s="56"/>
      <c r="J29" s="118"/>
      <c r="K29" s="57"/>
      <c r="L29" s="426">
        <v>112</v>
      </c>
      <c r="M29" s="90"/>
      <c r="N29" s="121" t="s">
        <v>387</v>
      </c>
      <c r="O29" s="69" t="s">
        <v>42</v>
      </c>
      <c r="P29" s="131" t="s">
        <v>385</v>
      </c>
      <c r="Q29" s="80" t="s">
        <v>45</v>
      </c>
      <c r="R29" s="121" t="s">
        <v>386</v>
      </c>
      <c r="S29" s="69" t="s">
        <v>111</v>
      </c>
      <c r="T29" s="426">
        <v>112</v>
      </c>
      <c r="U29" s="440"/>
      <c r="V29" s="58"/>
      <c r="W29" s="122"/>
      <c r="X29" s="58"/>
      <c r="Y29" s="122"/>
      <c r="Z29" s="58"/>
      <c r="AA29" s="123"/>
      <c r="AB29" s="426">
        <v>112</v>
      </c>
    </row>
    <row r="30" spans="1:28" ht="14.25" customHeight="1" thickBot="1">
      <c r="A30" s="403"/>
      <c r="B30" s="433"/>
      <c r="C30" s="405"/>
      <c r="D30" s="427"/>
      <c r="E30" s="89"/>
      <c r="F30" s="131"/>
      <c r="G30" s="69"/>
      <c r="H30" s="131"/>
      <c r="I30" s="69"/>
      <c r="J30" s="238"/>
      <c r="K30" s="81"/>
      <c r="L30" s="427"/>
      <c r="M30" s="89"/>
      <c r="N30" s="121" t="s">
        <v>389</v>
      </c>
      <c r="O30" s="69" t="s">
        <v>44</v>
      </c>
      <c r="P30" s="62"/>
      <c r="Q30" s="61"/>
      <c r="R30" s="124"/>
      <c r="S30" s="63"/>
      <c r="T30" s="427"/>
      <c r="U30" s="439"/>
      <c r="V30" s="61"/>
      <c r="W30" s="124"/>
      <c r="X30" s="8"/>
      <c r="Y30" s="100"/>
      <c r="Z30" s="8"/>
      <c r="AA30" s="101"/>
      <c r="AB30" s="427"/>
    </row>
    <row r="31" spans="1:28" ht="14.25" customHeight="1">
      <c r="A31" s="402" t="s">
        <v>16</v>
      </c>
      <c r="B31" s="432" t="s">
        <v>25</v>
      </c>
      <c r="C31" s="404" t="s">
        <v>27</v>
      </c>
      <c r="D31" s="426">
        <v>112</v>
      </c>
      <c r="E31" s="436" t="s">
        <v>410</v>
      </c>
      <c r="F31" s="118"/>
      <c r="G31" s="56"/>
      <c r="H31" s="118"/>
      <c r="I31" s="56"/>
      <c r="J31" s="118"/>
      <c r="K31" s="57"/>
      <c r="L31" s="426">
        <v>112</v>
      </c>
      <c r="M31" s="88"/>
      <c r="N31" s="118" t="s">
        <v>388</v>
      </c>
      <c r="O31" s="56" t="s">
        <v>40</v>
      </c>
      <c r="P31" s="121" t="s">
        <v>389</v>
      </c>
      <c r="Q31" s="80" t="s">
        <v>44</v>
      </c>
      <c r="R31" s="118" t="s">
        <v>387</v>
      </c>
      <c r="S31" s="56" t="s">
        <v>42</v>
      </c>
      <c r="T31" s="426">
        <v>111</v>
      </c>
      <c r="U31" s="440"/>
      <c r="V31" s="231" t="s">
        <v>386</v>
      </c>
      <c r="W31" s="69" t="s">
        <v>111</v>
      </c>
      <c r="X31" s="118" t="s">
        <v>389</v>
      </c>
      <c r="Y31" s="122" t="s">
        <v>411</v>
      </c>
      <c r="Z31" s="58"/>
      <c r="AA31" s="123"/>
      <c r="AB31" s="426">
        <v>111</v>
      </c>
    </row>
    <row r="32" spans="1:28" ht="14.25" customHeight="1" thickBot="1">
      <c r="A32" s="403"/>
      <c r="B32" s="433"/>
      <c r="C32" s="405"/>
      <c r="D32" s="427"/>
      <c r="E32" s="437"/>
      <c r="F32" s="131"/>
      <c r="G32" s="69"/>
      <c r="H32" s="131"/>
      <c r="I32" s="69"/>
      <c r="J32" s="238"/>
      <c r="K32" s="81"/>
      <c r="L32" s="427"/>
      <c r="M32" s="89"/>
      <c r="N32" s="121"/>
      <c r="O32" s="69"/>
      <c r="P32" s="62"/>
      <c r="Q32" s="61"/>
      <c r="R32" s="124"/>
      <c r="S32" s="63"/>
      <c r="T32" s="427"/>
      <c r="U32" s="439"/>
      <c r="V32" s="61"/>
      <c r="W32" s="124"/>
      <c r="X32" s="8"/>
      <c r="Y32" s="100"/>
      <c r="Z32" s="8"/>
      <c r="AA32" s="101"/>
      <c r="AB32" s="427"/>
    </row>
    <row r="33" spans="1:28" ht="13.5" customHeight="1">
      <c r="A33" s="402" t="s">
        <v>106</v>
      </c>
      <c r="B33" s="432" t="s">
        <v>26</v>
      </c>
      <c r="C33" s="404" t="s">
        <v>28</v>
      </c>
      <c r="D33" s="426">
        <v>99</v>
      </c>
      <c r="E33" s="88"/>
      <c r="F33" s="118"/>
      <c r="G33" s="56"/>
      <c r="H33" s="118"/>
      <c r="I33" s="56"/>
      <c r="J33" s="118"/>
      <c r="K33" s="57"/>
      <c r="L33" s="426">
        <v>99</v>
      </c>
      <c r="M33" s="88"/>
      <c r="N33" s="118"/>
      <c r="O33" s="56"/>
      <c r="P33" s="118"/>
      <c r="Q33" s="59"/>
      <c r="R33" s="118"/>
      <c r="S33" s="56"/>
      <c r="T33" s="426">
        <v>99</v>
      </c>
      <c r="U33" s="438"/>
      <c r="V33" s="58"/>
      <c r="W33" s="132"/>
      <c r="X33" s="55"/>
      <c r="Y33" s="122"/>
      <c r="Z33" s="55"/>
      <c r="AA33" s="123"/>
      <c r="AB33" s="426">
        <v>99</v>
      </c>
    </row>
    <row r="34" spans="1:28" ht="14.25" customHeight="1" thickBot="1">
      <c r="A34" s="403"/>
      <c r="B34" s="433"/>
      <c r="C34" s="405"/>
      <c r="D34" s="427"/>
      <c r="E34" s="89"/>
      <c r="F34" s="121"/>
      <c r="G34" s="74"/>
      <c r="H34" s="238"/>
      <c r="I34" s="65"/>
      <c r="J34" s="238"/>
      <c r="K34" s="81"/>
      <c r="L34" s="427"/>
      <c r="M34" s="89"/>
      <c r="N34" s="124"/>
      <c r="O34" s="62"/>
      <c r="P34" s="62"/>
      <c r="Q34" s="61"/>
      <c r="R34" s="124"/>
      <c r="S34" s="81"/>
      <c r="T34" s="427"/>
      <c r="U34" s="439"/>
      <c r="V34" s="67"/>
      <c r="W34" s="132"/>
      <c r="X34" s="73"/>
      <c r="Y34" s="238"/>
      <c r="Z34" s="28"/>
      <c r="AA34" s="181"/>
      <c r="AB34" s="427"/>
    </row>
    <row r="35" spans="1:28" ht="13.5" customHeight="1">
      <c r="A35" s="402" t="s">
        <v>19</v>
      </c>
      <c r="B35" s="432" t="s">
        <v>26</v>
      </c>
      <c r="C35" s="404" t="s">
        <v>27</v>
      </c>
      <c r="D35" s="426">
        <v>91</v>
      </c>
      <c r="E35" s="88"/>
      <c r="F35" s="118" t="s">
        <v>388</v>
      </c>
      <c r="G35" s="56" t="s">
        <v>40</v>
      </c>
      <c r="H35" s="118" t="s">
        <v>387</v>
      </c>
      <c r="I35" s="56" t="s">
        <v>42</v>
      </c>
      <c r="J35" s="118" t="s">
        <v>387</v>
      </c>
      <c r="K35" s="57" t="s">
        <v>37</v>
      </c>
      <c r="L35" s="426">
        <v>89</v>
      </c>
      <c r="M35" s="88"/>
      <c r="N35" s="118" t="s">
        <v>388</v>
      </c>
      <c r="O35" s="56" t="s">
        <v>37</v>
      </c>
      <c r="P35" s="118" t="s">
        <v>387</v>
      </c>
      <c r="Q35" s="59" t="s">
        <v>409</v>
      </c>
      <c r="R35" s="118" t="s">
        <v>387</v>
      </c>
      <c r="S35" s="57" t="s">
        <v>41</v>
      </c>
      <c r="T35" s="426">
        <v>86</v>
      </c>
      <c r="U35" s="438"/>
      <c r="V35" s="58"/>
      <c r="W35" s="122"/>
      <c r="X35" s="55"/>
      <c r="Y35" s="249"/>
      <c r="Z35" s="4"/>
      <c r="AA35" s="252"/>
      <c r="AB35" s="426">
        <v>86</v>
      </c>
    </row>
    <row r="36" spans="1:28" ht="14.25" customHeight="1" thickBot="1">
      <c r="A36" s="403"/>
      <c r="B36" s="433"/>
      <c r="C36" s="405"/>
      <c r="D36" s="427"/>
      <c r="E36" s="89"/>
      <c r="F36" s="131" t="s">
        <v>389</v>
      </c>
      <c r="G36" s="69" t="s">
        <v>51</v>
      </c>
      <c r="H36" s="131"/>
      <c r="I36" s="69"/>
      <c r="J36" s="238"/>
      <c r="K36" s="81"/>
      <c r="L36" s="427"/>
      <c r="M36" s="89"/>
      <c r="N36" s="124"/>
      <c r="O36" s="62"/>
      <c r="P36" s="62"/>
      <c r="Q36" s="61"/>
      <c r="R36" s="124"/>
      <c r="S36" s="63"/>
      <c r="T36" s="427"/>
      <c r="U36" s="439"/>
      <c r="V36" s="66"/>
      <c r="W36" s="124"/>
      <c r="X36" s="8"/>
      <c r="Y36" s="100"/>
      <c r="Z36" s="8"/>
      <c r="AA36" s="101"/>
      <c r="AB36" s="427"/>
    </row>
    <row r="37" spans="1:28" ht="13.5" customHeight="1">
      <c r="A37" s="402" t="s">
        <v>18</v>
      </c>
      <c r="B37" s="432" t="s">
        <v>26</v>
      </c>
      <c r="C37" s="404" t="s">
        <v>28</v>
      </c>
      <c r="D37" s="426">
        <v>89</v>
      </c>
      <c r="E37" s="88"/>
      <c r="F37" s="118"/>
      <c r="G37" s="56"/>
      <c r="H37" s="241"/>
      <c r="I37" s="56"/>
      <c r="J37" s="241"/>
      <c r="K37" s="91"/>
      <c r="L37" s="426">
        <v>89</v>
      </c>
      <c r="M37" s="88"/>
      <c r="N37" s="118"/>
      <c r="O37" s="56"/>
      <c r="P37" s="120"/>
      <c r="Q37" s="59"/>
      <c r="R37" s="118"/>
      <c r="S37" s="57"/>
      <c r="T37" s="426">
        <v>89</v>
      </c>
      <c r="U37" s="436"/>
      <c r="V37" s="58"/>
      <c r="W37" s="132"/>
      <c r="X37" s="58"/>
      <c r="Y37" s="245"/>
      <c r="Z37" s="4"/>
      <c r="AA37" s="252"/>
      <c r="AB37" s="426">
        <v>89</v>
      </c>
    </row>
    <row r="38" spans="1:28" ht="14.25" customHeight="1" thickBot="1">
      <c r="A38" s="403"/>
      <c r="B38" s="433"/>
      <c r="C38" s="405"/>
      <c r="D38" s="427"/>
      <c r="E38" s="89"/>
      <c r="F38" s="212"/>
      <c r="G38" s="65"/>
      <c r="H38" s="124"/>
      <c r="I38" s="62"/>
      <c r="J38" s="124"/>
      <c r="K38" s="63"/>
      <c r="L38" s="427"/>
      <c r="M38" s="89"/>
      <c r="N38" s="212"/>
      <c r="O38" s="65"/>
      <c r="P38" s="62"/>
      <c r="Q38" s="61"/>
      <c r="R38" s="124"/>
      <c r="S38" s="63"/>
      <c r="T38" s="427"/>
      <c r="U38" s="437"/>
      <c r="V38" s="66"/>
      <c r="W38" s="124"/>
      <c r="X38" s="8"/>
      <c r="Y38" s="100"/>
      <c r="Z38" s="8"/>
      <c r="AA38" s="101"/>
      <c r="AB38" s="427"/>
    </row>
    <row r="39" spans="1:28" ht="13.5" customHeight="1">
      <c r="A39" s="402" t="s">
        <v>17</v>
      </c>
      <c r="B39" s="432">
        <v>1</v>
      </c>
      <c r="C39" s="404" t="s">
        <v>28</v>
      </c>
      <c r="D39" s="426">
        <v>87</v>
      </c>
      <c r="E39" s="88"/>
      <c r="F39" s="118" t="s">
        <v>388</v>
      </c>
      <c r="G39" s="56" t="s">
        <v>37</v>
      </c>
      <c r="H39" s="121" t="s">
        <v>389</v>
      </c>
      <c r="I39" s="69" t="s">
        <v>44</v>
      </c>
      <c r="J39" s="118" t="s">
        <v>388</v>
      </c>
      <c r="K39" s="69" t="s">
        <v>51</v>
      </c>
      <c r="L39" s="426">
        <v>85</v>
      </c>
      <c r="M39" s="88"/>
      <c r="N39" s="118" t="s">
        <v>389</v>
      </c>
      <c r="O39" s="57" t="s">
        <v>41</v>
      </c>
      <c r="P39" s="118" t="s">
        <v>387</v>
      </c>
      <c r="Q39" s="59" t="s">
        <v>144</v>
      </c>
      <c r="R39" s="118" t="s">
        <v>389</v>
      </c>
      <c r="S39" s="56" t="s">
        <v>37</v>
      </c>
      <c r="T39" s="426">
        <v>87</v>
      </c>
      <c r="U39" s="436" t="s">
        <v>31</v>
      </c>
      <c r="V39" s="118" t="s">
        <v>389</v>
      </c>
      <c r="W39" s="56" t="s">
        <v>39</v>
      </c>
      <c r="X39" s="118" t="s">
        <v>389</v>
      </c>
      <c r="Y39" s="56" t="s">
        <v>37</v>
      </c>
      <c r="Z39" s="118" t="s">
        <v>389</v>
      </c>
      <c r="AA39" s="57" t="s">
        <v>111</v>
      </c>
      <c r="AB39" s="426">
        <v>90</v>
      </c>
    </row>
    <row r="40" spans="1:28" ht="14.25" customHeight="1" thickBot="1">
      <c r="A40" s="403"/>
      <c r="B40" s="433"/>
      <c r="C40" s="405"/>
      <c r="D40" s="427"/>
      <c r="E40" s="89"/>
      <c r="F40" s="121" t="s">
        <v>387</v>
      </c>
      <c r="G40" s="69" t="s">
        <v>111</v>
      </c>
      <c r="H40" s="121"/>
      <c r="I40" s="69"/>
      <c r="J40" s="238"/>
      <c r="K40" s="81"/>
      <c r="L40" s="427"/>
      <c r="M40" s="89"/>
      <c r="N40" s="131" t="s">
        <v>389</v>
      </c>
      <c r="O40" s="69" t="s">
        <v>409</v>
      </c>
      <c r="P40" s="65"/>
      <c r="Q40" s="61"/>
      <c r="R40" s="238"/>
      <c r="S40" s="81"/>
      <c r="T40" s="427"/>
      <c r="U40" s="437"/>
      <c r="V40" s="70"/>
      <c r="W40" s="132"/>
      <c r="X40" s="70"/>
      <c r="Y40" s="132"/>
      <c r="Z40" s="18"/>
      <c r="AA40" s="250"/>
      <c r="AB40" s="427"/>
    </row>
    <row r="41" spans="1:28" ht="13.5" customHeight="1">
      <c r="A41" s="402" t="s">
        <v>20</v>
      </c>
      <c r="B41" s="432">
        <v>1</v>
      </c>
      <c r="C41" s="404" t="s">
        <v>29</v>
      </c>
      <c r="D41" s="426">
        <v>79</v>
      </c>
      <c r="E41" s="88"/>
      <c r="F41" s="118"/>
      <c r="G41" s="56"/>
      <c r="H41" s="118"/>
      <c r="I41" s="56"/>
      <c r="J41" s="118"/>
      <c r="K41" s="57"/>
      <c r="L41" s="426">
        <v>79</v>
      </c>
      <c r="M41" s="88"/>
      <c r="N41" s="118"/>
      <c r="O41" s="56"/>
      <c r="P41" s="120"/>
      <c r="Q41" s="59"/>
      <c r="R41" s="118"/>
      <c r="S41" s="57"/>
      <c r="T41" s="426">
        <v>79</v>
      </c>
      <c r="U41" s="434"/>
      <c r="V41" s="55"/>
      <c r="W41" s="122"/>
      <c r="X41" s="58"/>
      <c r="Y41" s="122"/>
      <c r="Z41" s="58"/>
      <c r="AA41" s="123"/>
      <c r="AB41" s="426">
        <v>79</v>
      </c>
    </row>
    <row r="42" spans="1:28" ht="14.25" customHeight="1" thickBot="1">
      <c r="A42" s="403"/>
      <c r="B42" s="433"/>
      <c r="C42" s="405"/>
      <c r="D42" s="427"/>
      <c r="E42" s="90"/>
      <c r="F42" s="131"/>
      <c r="G42" s="74"/>
      <c r="H42" s="245"/>
      <c r="I42" s="74"/>
      <c r="J42" s="245"/>
      <c r="K42" s="77"/>
      <c r="L42" s="427"/>
      <c r="M42" s="89"/>
      <c r="N42" s="124"/>
      <c r="O42" s="62"/>
      <c r="P42" s="62"/>
      <c r="Q42" s="61"/>
      <c r="R42" s="238"/>
      <c r="S42" s="81"/>
      <c r="T42" s="427"/>
      <c r="U42" s="435"/>
      <c r="V42" s="66"/>
      <c r="W42" s="124"/>
      <c r="X42" s="8"/>
      <c r="Y42" s="100"/>
      <c r="Z42" s="8"/>
      <c r="AA42" s="250"/>
      <c r="AB42" s="427"/>
    </row>
    <row r="43" spans="1:28" ht="14.25">
      <c r="A43" s="402" t="s">
        <v>412</v>
      </c>
      <c r="B43" s="432" t="s">
        <v>25</v>
      </c>
      <c r="C43" s="404" t="s">
        <v>413</v>
      </c>
      <c r="D43" s="426">
        <v>112</v>
      </c>
      <c r="E43" s="428"/>
      <c r="F43" s="165"/>
      <c r="G43" s="3"/>
      <c r="H43" s="165"/>
      <c r="I43" s="3"/>
      <c r="J43" s="165"/>
      <c r="K43" s="5"/>
      <c r="L43" s="86"/>
      <c r="M43" s="430"/>
      <c r="N43" s="165"/>
      <c r="O43" s="3"/>
      <c r="P43" s="3"/>
      <c r="Q43" s="4"/>
      <c r="R43" s="165"/>
      <c r="S43" s="5"/>
      <c r="T43" s="86"/>
      <c r="U43" s="359"/>
      <c r="V43" s="231" t="s">
        <v>386</v>
      </c>
      <c r="W43" s="56" t="s">
        <v>39</v>
      </c>
      <c r="X43" s="231" t="s">
        <v>386</v>
      </c>
      <c r="Y43" s="56" t="s">
        <v>409</v>
      </c>
      <c r="Z43" s="231" t="s">
        <v>386</v>
      </c>
      <c r="AA43" s="56" t="s">
        <v>37</v>
      </c>
      <c r="AB43" s="426">
        <v>109</v>
      </c>
    </row>
    <row r="44" spans="1:28" ht="15" thickBot="1">
      <c r="A44" s="403"/>
      <c r="B44" s="433"/>
      <c r="C44" s="405"/>
      <c r="D44" s="427"/>
      <c r="E44" s="429"/>
      <c r="F44" s="100"/>
      <c r="G44" s="7"/>
      <c r="H44" s="100"/>
      <c r="I44" s="7"/>
      <c r="J44" s="100"/>
      <c r="K44" s="9"/>
      <c r="L44" s="87"/>
      <c r="M44" s="431"/>
      <c r="N44" s="100"/>
      <c r="O44" s="7"/>
      <c r="P44" s="7"/>
      <c r="Q44" s="8"/>
      <c r="R44" s="100"/>
      <c r="S44" s="9"/>
      <c r="T44" s="87"/>
      <c r="U44" s="361"/>
      <c r="V44" s="6"/>
      <c r="W44" s="100"/>
      <c r="X44" s="8"/>
      <c r="Y44" s="100"/>
      <c r="Z44" s="8"/>
      <c r="AA44" s="101"/>
      <c r="AB44" s="427"/>
    </row>
    <row r="45" spans="1:28" ht="14.25">
      <c r="A45" s="402"/>
      <c r="B45" s="432"/>
      <c r="C45" s="404"/>
      <c r="D45" s="86"/>
      <c r="E45" s="428"/>
      <c r="F45" s="165"/>
      <c r="G45" s="3"/>
      <c r="H45" s="165"/>
      <c r="I45" s="3"/>
      <c r="J45" s="165"/>
      <c r="K45" s="5"/>
      <c r="L45" s="86"/>
      <c r="M45" s="430"/>
      <c r="N45" s="165"/>
      <c r="O45" s="3"/>
      <c r="P45" s="3"/>
      <c r="Q45" s="4"/>
      <c r="R45" s="165"/>
      <c r="S45" s="5"/>
      <c r="T45" s="86"/>
      <c r="U45" s="359"/>
      <c r="V45" s="2"/>
      <c r="W45" s="165"/>
      <c r="X45" s="4"/>
      <c r="Y45" s="165"/>
      <c r="Z45" s="4"/>
      <c r="AA45" s="252"/>
      <c r="AB45" s="86"/>
    </row>
    <row r="46" spans="1:28" ht="15" thickBot="1">
      <c r="A46" s="403"/>
      <c r="B46" s="433"/>
      <c r="C46" s="405"/>
      <c r="D46" s="87"/>
      <c r="E46" s="429"/>
      <c r="F46" s="100"/>
      <c r="G46" s="7"/>
      <c r="H46" s="100"/>
      <c r="I46" s="7"/>
      <c r="J46" s="100"/>
      <c r="K46" s="9"/>
      <c r="L46" s="87"/>
      <c r="M46" s="431"/>
      <c r="N46" s="100"/>
      <c r="O46" s="7"/>
      <c r="P46" s="7"/>
      <c r="Q46" s="8"/>
      <c r="R46" s="100"/>
      <c r="S46" s="9"/>
      <c r="T46" s="87"/>
      <c r="U46" s="361"/>
      <c r="V46" s="6"/>
      <c r="W46" s="100"/>
      <c r="X46" s="8"/>
      <c r="Y46" s="100"/>
      <c r="Z46" s="8"/>
      <c r="AA46" s="101"/>
      <c r="AB46" s="87"/>
    </row>
    <row r="47" spans="1:2" ht="16.5" customHeight="1">
      <c r="A47" t="s">
        <v>104</v>
      </c>
      <c r="B47" t="s">
        <v>105</v>
      </c>
    </row>
  </sheetData>
  <mergeCells count="195">
    <mergeCell ref="AB43:AB44"/>
    <mergeCell ref="M45:M46"/>
    <mergeCell ref="U45:U46"/>
    <mergeCell ref="A43:A44"/>
    <mergeCell ref="B43:B44"/>
    <mergeCell ref="C43:C44"/>
    <mergeCell ref="E43:E44"/>
    <mergeCell ref="M43:M44"/>
    <mergeCell ref="U43:U44"/>
    <mergeCell ref="D43:D44"/>
    <mergeCell ref="A45:A46"/>
    <mergeCell ref="B45:B46"/>
    <mergeCell ref="C45:C46"/>
    <mergeCell ref="E45:E46"/>
    <mergeCell ref="L41:L42"/>
    <mergeCell ref="T41:T42"/>
    <mergeCell ref="U41:U42"/>
    <mergeCell ref="AB41:AB42"/>
    <mergeCell ref="A41:A42"/>
    <mergeCell ref="B41:B42"/>
    <mergeCell ref="C41:C42"/>
    <mergeCell ref="D41:D42"/>
    <mergeCell ref="L39:L40"/>
    <mergeCell ref="T39:T40"/>
    <mergeCell ref="U39:U40"/>
    <mergeCell ref="AB39:AB40"/>
    <mergeCell ref="A39:A40"/>
    <mergeCell ref="B39:B40"/>
    <mergeCell ref="C39:C40"/>
    <mergeCell ref="D39:D40"/>
    <mergeCell ref="L37:L38"/>
    <mergeCell ref="T37:T38"/>
    <mergeCell ref="U37:U38"/>
    <mergeCell ref="AB37:AB38"/>
    <mergeCell ref="A37:A38"/>
    <mergeCell ref="B37:B38"/>
    <mergeCell ref="C37:C38"/>
    <mergeCell ref="D37:D38"/>
    <mergeCell ref="L35:L36"/>
    <mergeCell ref="T35:T36"/>
    <mergeCell ref="U35:U36"/>
    <mergeCell ref="AB35:AB36"/>
    <mergeCell ref="A35:A36"/>
    <mergeCell ref="B35:B36"/>
    <mergeCell ref="C35:C36"/>
    <mergeCell ref="D35:D36"/>
    <mergeCell ref="L33:L34"/>
    <mergeCell ref="T33:T34"/>
    <mergeCell ref="U33:U34"/>
    <mergeCell ref="AB33:AB34"/>
    <mergeCell ref="A33:A34"/>
    <mergeCell ref="B33:B34"/>
    <mergeCell ref="C33:C34"/>
    <mergeCell ref="D33:D34"/>
    <mergeCell ref="L29:L30"/>
    <mergeCell ref="T29:T30"/>
    <mergeCell ref="U29:U30"/>
    <mergeCell ref="AB29:AB30"/>
    <mergeCell ref="A29:A30"/>
    <mergeCell ref="B29:B30"/>
    <mergeCell ref="C29:C30"/>
    <mergeCell ref="D29:D30"/>
    <mergeCell ref="AB25:AB26"/>
    <mergeCell ref="A27:A28"/>
    <mergeCell ref="B27:B28"/>
    <mergeCell ref="C27:C28"/>
    <mergeCell ref="D27:D28"/>
    <mergeCell ref="E27:E28"/>
    <mergeCell ref="L27:L28"/>
    <mergeCell ref="T27:T28"/>
    <mergeCell ref="U27:U28"/>
    <mergeCell ref="AB27:AB28"/>
    <mergeCell ref="U23:U24"/>
    <mergeCell ref="AB23:AB24"/>
    <mergeCell ref="A25:A26"/>
    <mergeCell ref="B25:B26"/>
    <mergeCell ref="C25:C26"/>
    <mergeCell ref="D25:D26"/>
    <mergeCell ref="E25:E26"/>
    <mergeCell ref="L25:L26"/>
    <mergeCell ref="T25:T26"/>
    <mergeCell ref="U25:U26"/>
    <mergeCell ref="U21:U22"/>
    <mergeCell ref="AB21:AB22"/>
    <mergeCell ref="A23:A24"/>
    <mergeCell ref="B23:B24"/>
    <mergeCell ref="C23:C24"/>
    <mergeCell ref="D23:D24"/>
    <mergeCell ref="E23:E24"/>
    <mergeCell ref="L23:L24"/>
    <mergeCell ref="M23:M24"/>
    <mergeCell ref="T23:T24"/>
    <mergeCell ref="E21:E22"/>
    <mergeCell ref="L21:L22"/>
    <mergeCell ref="M21:M22"/>
    <mergeCell ref="T21:T22"/>
    <mergeCell ref="A21:A22"/>
    <mergeCell ref="B21:B22"/>
    <mergeCell ref="C21:C22"/>
    <mergeCell ref="D21:D22"/>
    <mergeCell ref="AB17:AB18"/>
    <mergeCell ref="A19:A20"/>
    <mergeCell ref="B19:B20"/>
    <mergeCell ref="C19:C20"/>
    <mergeCell ref="D19:D20"/>
    <mergeCell ref="L19:L20"/>
    <mergeCell ref="T19:T20"/>
    <mergeCell ref="U19:U20"/>
    <mergeCell ref="AB19:AB20"/>
    <mergeCell ref="U15:U16"/>
    <mergeCell ref="AB15:AB16"/>
    <mergeCell ref="A17:A18"/>
    <mergeCell ref="B17:B18"/>
    <mergeCell ref="C17:C18"/>
    <mergeCell ref="D17:D18"/>
    <mergeCell ref="E17:E18"/>
    <mergeCell ref="L17:L18"/>
    <mergeCell ref="T17:T18"/>
    <mergeCell ref="U17:U18"/>
    <mergeCell ref="U13:U14"/>
    <mergeCell ref="AB13:AB14"/>
    <mergeCell ref="A15:A16"/>
    <mergeCell ref="B15:B16"/>
    <mergeCell ref="C15:C16"/>
    <mergeCell ref="D15:D16"/>
    <mergeCell ref="E15:E16"/>
    <mergeCell ref="L15:L16"/>
    <mergeCell ref="M15:M16"/>
    <mergeCell ref="T15:T16"/>
    <mergeCell ref="U11:U12"/>
    <mergeCell ref="AB11:AB12"/>
    <mergeCell ref="A13:A14"/>
    <mergeCell ref="B13:B14"/>
    <mergeCell ref="C13:C14"/>
    <mergeCell ref="D13:D14"/>
    <mergeCell ref="E13:E14"/>
    <mergeCell ref="L13:L14"/>
    <mergeCell ref="M13:M14"/>
    <mergeCell ref="T13:T14"/>
    <mergeCell ref="U9:U10"/>
    <mergeCell ref="AB9:AB10"/>
    <mergeCell ref="A11:A12"/>
    <mergeCell ref="B11:B12"/>
    <mergeCell ref="C11:C12"/>
    <mergeCell ref="D11:D12"/>
    <mergeCell ref="E11:E12"/>
    <mergeCell ref="L11:L12"/>
    <mergeCell ref="M11:M12"/>
    <mergeCell ref="T11:T12"/>
    <mergeCell ref="U7:U8"/>
    <mergeCell ref="AB7:AB8"/>
    <mergeCell ref="A9:A10"/>
    <mergeCell ref="B9:B10"/>
    <mergeCell ref="C9:C10"/>
    <mergeCell ref="D9:D10"/>
    <mergeCell ref="E9:E10"/>
    <mergeCell ref="L9:L10"/>
    <mergeCell ref="M9:M10"/>
    <mergeCell ref="T9:T10"/>
    <mergeCell ref="U5:U6"/>
    <mergeCell ref="AB5:AB6"/>
    <mergeCell ref="A7:A8"/>
    <mergeCell ref="B7:B8"/>
    <mergeCell ref="C7:C8"/>
    <mergeCell ref="D7:D8"/>
    <mergeCell ref="E7:E8"/>
    <mergeCell ref="L7:L8"/>
    <mergeCell ref="M7:M8"/>
    <mergeCell ref="T7:T8"/>
    <mergeCell ref="E5:E6"/>
    <mergeCell ref="L5:L6"/>
    <mergeCell ref="M5:M6"/>
    <mergeCell ref="T5:T6"/>
    <mergeCell ref="A5:A6"/>
    <mergeCell ref="B5:B6"/>
    <mergeCell ref="C5:C6"/>
    <mergeCell ref="D5:D6"/>
    <mergeCell ref="M3:S3"/>
    <mergeCell ref="U3:AA3"/>
    <mergeCell ref="F4:K4"/>
    <mergeCell ref="N4:S4"/>
    <mergeCell ref="V4:AA4"/>
    <mergeCell ref="A3:A4"/>
    <mergeCell ref="B3:B4"/>
    <mergeCell ref="C3:C4"/>
    <mergeCell ref="E3:K3"/>
    <mergeCell ref="AB31:AB32"/>
    <mergeCell ref="A31:A32"/>
    <mergeCell ref="B31:B32"/>
    <mergeCell ref="C31:C32"/>
    <mergeCell ref="D31:D32"/>
    <mergeCell ref="E31:E32"/>
    <mergeCell ref="L31:L32"/>
    <mergeCell ref="T31:T32"/>
    <mergeCell ref="U31:U32"/>
  </mergeCells>
  <printOptions/>
  <pageMargins left="0.1968503937007874" right="0" top="0" bottom="0" header="0" footer="0"/>
  <pageSetup fitToHeight="1" fitToWidth="1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" max="1" width="11.125" style="0" customWidth="1"/>
    <col min="2" max="2" width="6.75390625" style="0" customWidth="1"/>
    <col min="4" max="4" width="8.125" style="0" customWidth="1"/>
    <col min="5" max="5" width="8.25390625" style="0" customWidth="1"/>
    <col min="6" max="6" width="8.75390625" style="0" customWidth="1"/>
    <col min="7" max="7" width="8.625" style="0" customWidth="1"/>
    <col min="8" max="8" width="9.375" style="0" customWidth="1"/>
    <col min="9" max="9" width="6.25390625" style="0" customWidth="1"/>
    <col min="10" max="10" width="8.25390625" style="0" customWidth="1"/>
    <col min="11" max="11" width="8.125" style="0" customWidth="1"/>
    <col min="12" max="12" width="6.125" style="0" customWidth="1"/>
    <col min="13" max="13" width="6.25390625" style="0" customWidth="1"/>
    <col min="14" max="16" width="8.125" style="0" customWidth="1"/>
    <col min="17" max="17" width="12.50390625" style="0" customWidth="1"/>
    <col min="18" max="18" width="8.125" style="0" customWidth="1"/>
  </cols>
  <sheetData>
    <row r="1" spans="2:18" ht="21.75" customHeight="1">
      <c r="B1" s="10" t="s">
        <v>7</v>
      </c>
      <c r="C1" s="10"/>
      <c r="D1" s="10"/>
      <c r="E1" s="10"/>
      <c r="F1" s="10"/>
      <c r="G1" s="10"/>
      <c r="H1" s="10"/>
      <c r="I1" s="10"/>
      <c r="J1" s="242"/>
      <c r="K1" s="242"/>
      <c r="L1" s="10"/>
      <c r="M1" s="10"/>
      <c r="N1" s="10"/>
      <c r="O1" s="10"/>
      <c r="P1" s="10"/>
      <c r="Q1" s="10"/>
      <c r="R1" s="10"/>
    </row>
    <row r="2" spans="3:18" ht="28.5" customHeight="1" thickBot="1">
      <c r="C2" s="11" t="s">
        <v>391</v>
      </c>
      <c r="J2" s="48"/>
      <c r="K2" s="48"/>
      <c r="N2" t="s">
        <v>392</v>
      </c>
      <c r="R2" s="11"/>
    </row>
    <row r="3" spans="1:18" ht="18" customHeight="1" thickBot="1">
      <c r="A3" s="321" t="s">
        <v>1</v>
      </c>
      <c r="B3" s="503" t="s">
        <v>6</v>
      </c>
      <c r="C3" s="506" t="s">
        <v>75</v>
      </c>
      <c r="D3" s="508" t="s">
        <v>148</v>
      </c>
      <c r="E3" s="509"/>
      <c r="F3" s="509"/>
      <c r="G3" s="509"/>
      <c r="H3" s="510"/>
      <c r="I3" s="508" t="s">
        <v>155</v>
      </c>
      <c r="J3" s="509"/>
      <c r="K3" s="510"/>
      <c r="L3" s="436" t="s">
        <v>393</v>
      </c>
      <c r="M3" s="511"/>
      <c r="N3" s="511"/>
      <c r="O3" s="511"/>
      <c r="P3" s="512"/>
      <c r="Q3" s="521" t="s">
        <v>201</v>
      </c>
      <c r="R3" s="460"/>
    </row>
    <row r="4" spans="1:18" ht="15" customHeight="1" thickBot="1">
      <c r="A4" s="322"/>
      <c r="B4" s="504"/>
      <c r="C4" s="507"/>
      <c r="D4" s="513" t="s">
        <v>150</v>
      </c>
      <c r="E4" s="515" t="s">
        <v>149</v>
      </c>
      <c r="F4" s="517" t="s">
        <v>151</v>
      </c>
      <c r="G4" s="518"/>
      <c r="H4" s="519"/>
      <c r="I4" s="523" t="s">
        <v>149</v>
      </c>
      <c r="J4" s="517" t="s">
        <v>151</v>
      </c>
      <c r="K4" s="519"/>
      <c r="L4" s="438" t="s">
        <v>150</v>
      </c>
      <c r="M4" s="519" t="s">
        <v>149</v>
      </c>
      <c r="N4" s="438" t="s">
        <v>151</v>
      </c>
      <c r="O4" s="443"/>
      <c r="P4" s="525"/>
      <c r="Q4" s="522"/>
      <c r="R4" s="457"/>
    </row>
    <row r="5" spans="1:18" ht="18" customHeight="1" thickBot="1">
      <c r="A5" s="413"/>
      <c r="B5" s="505"/>
      <c r="C5" s="85" t="s">
        <v>382</v>
      </c>
      <c r="D5" s="514"/>
      <c r="E5" s="516"/>
      <c r="F5" s="68" t="s">
        <v>152</v>
      </c>
      <c r="G5" s="94" t="s">
        <v>153</v>
      </c>
      <c r="H5" s="98" t="s">
        <v>154</v>
      </c>
      <c r="I5" s="524"/>
      <c r="J5" s="68" t="s">
        <v>152</v>
      </c>
      <c r="K5" s="94" t="s">
        <v>153</v>
      </c>
      <c r="L5" s="439"/>
      <c r="M5" s="520"/>
      <c r="N5" s="68" t="s">
        <v>152</v>
      </c>
      <c r="O5" s="94" t="s">
        <v>153</v>
      </c>
      <c r="P5" s="98" t="s">
        <v>154</v>
      </c>
      <c r="Q5" s="116" t="s">
        <v>202</v>
      </c>
      <c r="R5" s="115" t="s">
        <v>75</v>
      </c>
    </row>
    <row r="6" spans="1:18" ht="13.5" customHeight="1">
      <c r="A6" s="391" t="s">
        <v>0</v>
      </c>
      <c r="B6" s="366" t="s">
        <v>27</v>
      </c>
      <c r="C6" s="426">
        <v>200</v>
      </c>
      <c r="D6" s="491">
        <v>5</v>
      </c>
      <c r="E6" s="493">
        <v>17</v>
      </c>
      <c r="F6" s="465">
        <v>9</v>
      </c>
      <c r="G6" s="461">
        <v>8</v>
      </c>
      <c r="H6" s="471">
        <f>F6/E6</f>
        <v>0.5294117647058824</v>
      </c>
      <c r="I6" s="469">
        <v>4</v>
      </c>
      <c r="J6" s="465">
        <v>1</v>
      </c>
      <c r="K6" s="461">
        <v>3</v>
      </c>
      <c r="L6" s="465">
        <v>6</v>
      </c>
      <c r="M6" s="467">
        <f>E6+I6</f>
        <v>21</v>
      </c>
      <c r="N6" s="465">
        <f>F6+J6</f>
        <v>10</v>
      </c>
      <c r="O6" s="461">
        <f>G6+K6</f>
        <v>11</v>
      </c>
      <c r="P6" s="471">
        <f>N6/M6</f>
        <v>0.47619047619047616</v>
      </c>
      <c r="Q6" s="463" t="s">
        <v>394</v>
      </c>
      <c r="R6" s="463">
        <v>200</v>
      </c>
    </row>
    <row r="7" spans="1:18" ht="14.25" customHeight="1" thickBot="1">
      <c r="A7" s="392"/>
      <c r="B7" s="445"/>
      <c r="C7" s="427"/>
      <c r="D7" s="492"/>
      <c r="E7" s="494"/>
      <c r="F7" s="466"/>
      <c r="G7" s="462"/>
      <c r="H7" s="472"/>
      <c r="I7" s="470"/>
      <c r="J7" s="466"/>
      <c r="K7" s="462"/>
      <c r="L7" s="466"/>
      <c r="M7" s="468"/>
      <c r="N7" s="466"/>
      <c r="O7" s="462"/>
      <c r="P7" s="472"/>
      <c r="Q7" s="464"/>
      <c r="R7" s="464"/>
    </row>
    <row r="8" spans="1:18" ht="13.5" customHeight="1">
      <c r="A8" s="447" t="s">
        <v>9</v>
      </c>
      <c r="B8" s="376" t="s">
        <v>28</v>
      </c>
      <c r="C8" s="426">
        <v>181</v>
      </c>
      <c r="D8" s="491">
        <v>4</v>
      </c>
      <c r="E8" s="493">
        <v>16</v>
      </c>
      <c r="F8" s="465">
        <v>10</v>
      </c>
      <c r="G8" s="461">
        <v>6</v>
      </c>
      <c r="H8" s="471">
        <f>F8/E8</f>
        <v>0.625</v>
      </c>
      <c r="I8" s="526">
        <v>4</v>
      </c>
      <c r="J8" s="495">
        <v>2</v>
      </c>
      <c r="K8" s="496">
        <v>2</v>
      </c>
      <c r="L8" s="495">
        <v>5</v>
      </c>
      <c r="M8" s="467">
        <f>E8+I8</f>
        <v>20</v>
      </c>
      <c r="N8" s="465">
        <f>F8+J8</f>
        <v>12</v>
      </c>
      <c r="O8" s="461">
        <f>G8+K8</f>
        <v>8</v>
      </c>
      <c r="P8" s="471">
        <f>N8/M8</f>
        <v>0.6</v>
      </c>
      <c r="Q8" s="461"/>
      <c r="R8" s="463">
        <v>181</v>
      </c>
    </row>
    <row r="9" spans="1:18" ht="14.25" customHeight="1" thickBot="1">
      <c r="A9" s="448"/>
      <c r="B9" s="377"/>
      <c r="C9" s="427"/>
      <c r="D9" s="492"/>
      <c r="E9" s="494"/>
      <c r="F9" s="466"/>
      <c r="G9" s="462"/>
      <c r="H9" s="472"/>
      <c r="I9" s="470"/>
      <c r="J9" s="466"/>
      <c r="K9" s="462"/>
      <c r="L9" s="466"/>
      <c r="M9" s="468"/>
      <c r="N9" s="466"/>
      <c r="O9" s="462"/>
      <c r="P9" s="472"/>
      <c r="Q9" s="462"/>
      <c r="R9" s="464"/>
    </row>
    <row r="10" spans="1:18" ht="13.5" customHeight="1">
      <c r="A10" s="397" t="s">
        <v>143</v>
      </c>
      <c r="B10" s="366" t="s">
        <v>30</v>
      </c>
      <c r="C10" s="426">
        <v>170</v>
      </c>
      <c r="D10" s="491">
        <v>4</v>
      </c>
      <c r="E10" s="493">
        <v>13</v>
      </c>
      <c r="F10" s="465">
        <v>11</v>
      </c>
      <c r="G10" s="461">
        <v>2</v>
      </c>
      <c r="H10" s="471">
        <f>F10/E10</f>
        <v>0.8461538461538461</v>
      </c>
      <c r="I10" s="469">
        <v>4</v>
      </c>
      <c r="J10" s="465">
        <v>4</v>
      </c>
      <c r="K10" s="461">
        <v>0</v>
      </c>
      <c r="L10" s="465">
        <v>5</v>
      </c>
      <c r="M10" s="467">
        <f>E10+I10</f>
        <v>17</v>
      </c>
      <c r="N10" s="465">
        <f>F10+J10</f>
        <v>15</v>
      </c>
      <c r="O10" s="461">
        <f>G10+K10</f>
        <v>2</v>
      </c>
      <c r="P10" s="471">
        <f>N10/M10</f>
        <v>0.8823529411764706</v>
      </c>
      <c r="Q10" s="501" t="s">
        <v>395</v>
      </c>
      <c r="R10" s="463">
        <v>186</v>
      </c>
    </row>
    <row r="11" spans="1:18" ht="14.25" customHeight="1" thickBot="1">
      <c r="A11" s="398"/>
      <c r="B11" s="445"/>
      <c r="C11" s="427"/>
      <c r="D11" s="492"/>
      <c r="E11" s="494"/>
      <c r="F11" s="466"/>
      <c r="G11" s="462"/>
      <c r="H11" s="472"/>
      <c r="I11" s="470"/>
      <c r="J11" s="466"/>
      <c r="K11" s="462"/>
      <c r="L11" s="466"/>
      <c r="M11" s="468"/>
      <c r="N11" s="466"/>
      <c r="O11" s="462"/>
      <c r="P11" s="472"/>
      <c r="Q11" s="502"/>
      <c r="R11" s="464"/>
    </row>
    <row r="12" spans="1:18" ht="14.25" customHeight="1">
      <c r="A12" s="397" t="s">
        <v>46</v>
      </c>
      <c r="B12" s="366" t="s">
        <v>47</v>
      </c>
      <c r="C12" s="426">
        <v>161</v>
      </c>
      <c r="D12" s="491">
        <v>0</v>
      </c>
      <c r="E12" s="493">
        <v>0</v>
      </c>
      <c r="F12" s="465">
        <v>0</v>
      </c>
      <c r="G12" s="461">
        <v>0</v>
      </c>
      <c r="H12" s="499">
        <v>0</v>
      </c>
      <c r="I12" s="527"/>
      <c r="J12" s="495"/>
      <c r="K12" s="496"/>
      <c r="L12" s="495">
        <v>0</v>
      </c>
      <c r="M12" s="467">
        <f>E12+I12</f>
        <v>0</v>
      </c>
      <c r="N12" s="465">
        <f>F12+J12</f>
        <v>0</v>
      </c>
      <c r="O12" s="461">
        <f>G12+K12</f>
        <v>0</v>
      </c>
      <c r="P12" s="471">
        <v>0</v>
      </c>
      <c r="Q12" s="461"/>
      <c r="R12" s="463">
        <v>161</v>
      </c>
    </row>
    <row r="13" spans="1:18" ht="14.25" customHeight="1" thickBot="1">
      <c r="A13" s="398"/>
      <c r="B13" s="445"/>
      <c r="C13" s="427"/>
      <c r="D13" s="492"/>
      <c r="E13" s="494"/>
      <c r="F13" s="466"/>
      <c r="G13" s="462"/>
      <c r="H13" s="500"/>
      <c r="I13" s="528"/>
      <c r="J13" s="466"/>
      <c r="K13" s="462"/>
      <c r="L13" s="466"/>
      <c r="M13" s="468"/>
      <c r="N13" s="466"/>
      <c r="O13" s="462"/>
      <c r="P13" s="472"/>
      <c r="Q13" s="462"/>
      <c r="R13" s="464"/>
    </row>
    <row r="14" spans="1:18" ht="13.5" customHeight="1">
      <c r="A14" s="402" t="s">
        <v>10</v>
      </c>
      <c r="B14" s="489" t="s">
        <v>28</v>
      </c>
      <c r="C14" s="426">
        <v>151</v>
      </c>
      <c r="D14" s="491">
        <v>5</v>
      </c>
      <c r="E14" s="493">
        <v>17</v>
      </c>
      <c r="F14" s="465">
        <v>7</v>
      </c>
      <c r="G14" s="461">
        <v>10</v>
      </c>
      <c r="H14" s="471">
        <f>F14/E14</f>
        <v>0.4117647058823529</v>
      </c>
      <c r="I14" s="487">
        <v>4</v>
      </c>
      <c r="J14" s="481">
        <v>2</v>
      </c>
      <c r="K14" s="485">
        <v>2</v>
      </c>
      <c r="L14" s="481">
        <v>6</v>
      </c>
      <c r="M14" s="467">
        <f>E14+I14</f>
        <v>21</v>
      </c>
      <c r="N14" s="465">
        <f>F14+J14</f>
        <v>9</v>
      </c>
      <c r="O14" s="461">
        <f>G14+K14</f>
        <v>12</v>
      </c>
      <c r="P14" s="471">
        <f>N14/M14</f>
        <v>0.42857142857142855</v>
      </c>
      <c r="Q14" s="463" t="s">
        <v>394</v>
      </c>
      <c r="R14" s="463">
        <v>153</v>
      </c>
    </row>
    <row r="15" spans="1:18" ht="14.25" customHeight="1" thickBot="1">
      <c r="A15" s="403"/>
      <c r="B15" s="490"/>
      <c r="C15" s="427"/>
      <c r="D15" s="492"/>
      <c r="E15" s="494"/>
      <c r="F15" s="466"/>
      <c r="G15" s="462"/>
      <c r="H15" s="472"/>
      <c r="I15" s="488"/>
      <c r="J15" s="482"/>
      <c r="K15" s="486"/>
      <c r="L15" s="482"/>
      <c r="M15" s="468"/>
      <c r="N15" s="466"/>
      <c r="O15" s="462"/>
      <c r="P15" s="472"/>
      <c r="Q15" s="464"/>
      <c r="R15" s="464"/>
    </row>
    <row r="16" spans="1:18" ht="13.5" customHeight="1">
      <c r="A16" s="402" t="s">
        <v>12</v>
      </c>
      <c r="B16" s="489" t="s">
        <v>30</v>
      </c>
      <c r="C16" s="426">
        <v>149</v>
      </c>
      <c r="D16" s="491">
        <v>5</v>
      </c>
      <c r="E16" s="493">
        <v>20</v>
      </c>
      <c r="F16" s="465">
        <v>9</v>
      </c>
      <c r="G16" s="461">
        <v>11</v>
      </c>
      <c r="H16" s="471">
        <f>F16/E16</f>
        <v>0.45</v>
      </c>
      <c r="I16" s="487">
        <v>4</v>
      </c>
      <c r="J16" s="481">
        <v>3</v>
      </c>
      <c r="K16" s="485">
        <v>1</v>
      </c>
      <c r="L16" s="481">
        <v>6</v>
      </c>
      <c r="M16" s="467">
        <f>E16+I16</f>
        <v>24</v>
      </c>
      <c r="N16" s="465">
        <f>F16+J16</f>
        <v>12</v>
      </c>
      <c r="O16" s="461">
        <f>G16+K16</f>
        <v>12</v>
      </c>
      <c r="P16" s="471">
        <f>N16/M16</f>
        <v>0.5</v>
      </c>
      <c r="Q16" s="463" t="s">
        <v>394</v>
      </c>
      <c r="R16" s="463">
        <v>153</v>
      </c>
    </row>
    <row r="17" spans="1:18" ht="14.25" customHeight="1" thickBot="1">
      <c r="A17" s="403"/>
      <c r="B17" s="490"/>
      <c r="C17" s="427"/>
      <c r="D17" s="492"/>
      <c r="E17" s="494"/>
      <c r="F17" s="466"/>
      <c r="G17" s="462"/>
      <c r="H17" s="472"/>
      <c r="I17" s="488"/>
      <c r="J17" s="482"/>
      <c r="K17" s="486"/>
      <c r="L17" s="482"/>
      <c r="M17" s="468"/>
      <c r="N17" s="466"/>
      <c r="O17" s="462"/>
      <c r="P17" s="472"/>
      <c r="Q17" s="464"/>
      <c r="R17" s="464"/>
    </row>
    <row r="18" spans="1:18" ht="13.5" customHeight="1">
      <c r="A18" s="402" t="s">
        <v>11</v>
      </c>
      <c r="B18" s="489" t="s">
        <v>29</v>
      </c>
      <c r="C18" s="426">
        <v>142</v>
      </c>
      <c r="D18" s="491">
        <v>0</v>
      </c>
      <c r="E18" s="493">
        <v>0</v>
      </c>
      <c r="F18" s="465">
        <v>0</v>
      </c>
      <c r="G18" s="461">
        <v>0</v>
      </c>
      <c r="H18" s="471">
        <v>0</v>
      </c>
      <c r="I18" s="487"/>
      <c r="J18" s="481"/>
      <c r="K18" s="485"/>
      <c r="L18" s="481">
        <v>0</v>
      </c>
      <c r="M18" s="467">
        <f>E18+I18</f>
        <v>0</v>
      </c>
      <c r="N18" s="465">
        <f>F18+J18</f>
        <v>0</v>
      </c>
      <c r="O18" s="461">
        <f>G18+K18</f>
        <v>0</v>
      </c>
      <c r="P18" s="471">
        <v>0</v>
      </c>
      <c r="Q18" s="239"/>
      <c r="R18" s="463">
        <v>142</v>
      </c>
    </row>
    <row r="19" spans="1:18" ht="14.25" customHeight="1" thickBot="1">
      <c r="A19" s="403"/>
      <c r="B19" s="490"/>
      <c r="C19" s="427"/>
      <c r="D19" s="492"/>
      <c r="E19" s="494"/>
      <c r="F19" s="466"/>
      <c r="G19" s="462"/>
      <c r="H19" s="472"/>
      <c r="I19" s="488"/>
      <c r="J19" s="482"/>
      <c r="K19" s="486"/>
      <c r="L19" s="482"/>
      <c r="M19" s="468"/>
      <c r="N19" s="466"/>
      <c r="O19" s="462"/>
      <c r="P19" s="472"/>
      <c r="Q19" s="240"/>
      <c r="R19" s="464"/>
    </row>
    <row r="20" spans="1:18" ht="13.5" customHeight="1">
      <c r="A20" s="402" t="s">
        <v>103</v>
      </c>
      <c r="B20" s="489" t="s">
        <v>28</v>
      </c>
      <c r="C20" s="452">
        <v>137</v>
      </c>
      <c r="D20" s="491">
        <v>1</v>
      </c>
      <c r="E20" s="493">
        <v>4</v>
      </c>
      <c r="F20" s="465">
        <v>2</v>
      </c>
      <c r="G20" s="461">
        <v>2</v>
      </c>
      <c r="H20" s="471">
        <f>F20/E20</f>
        <v>0.5</v>
      </c>
      <c r="I20" s="487"/>
      <c r="J20" s="481"/>
      <c r="K20" s="485"/>
      <c r="L20" s="481">
        <v>1</v>
      </c>
      <c r="M20" s="467">
        <f>E20+I20</f>
        <v>4</v>
      </c>
      <c r="N20" s="465">
        <f>F20+J20</f>
        <v>2</v>
      </c>
      <c r="O20" s="461">
        <f>G20+K20</f>
        <v>2</v>
      </c>
      <c r="P20" s="471">
        <f>N20/M20</f>
        <v>0.5</v>
      </c>
      <c r="Q20" s="461"/>
      <c r="R20" s="463">
        <v>137</v>
      </c>
    </row>
    <row r="21" spans="1:18" ht="14.25" customHeight="1" thickBot="1">
      <c r="A21" s="403"/>
      <c r="B21" s="490"/>
      <c r="C21" s="427"/>
      <c r="D21" s="492"/>
      <c r="E21" s="494"/>
      <c r="F21" s="466"/>
      <c r="G21" s="462"/>
      <c r="H21" s="472"/>
      <c r="I21" s="488"/>
      <c r="J21" s="482"/>
      <c r="K21" s="486"/>
      <c r="L21" s="482"/>
      <c r="M21" s="468"/>
      <c r="N21" s="466"/>
      <c r="O21" s="462"/>
      <c r="P21" s="472"/>
      <c r="Q21" s="462"/>
      <c r="R21" s="464"/>
    </row>
    <row r="22" spans="1:18" ht="13.5" customHeight="1">
      <c r="A22" s="402" t="s">
        <v>14</v>
      </c>
      <c r="B22" s="489" t="s">
        <v>27</v>
      </c>
      <c r="C22" s="426">
        <v>141</v>
      </c>
      <c r="D22" s="491">
        <v>5</v>
      </c>
      <c r="E22" s="493">
        <v>16</v>
      </c>
      <c r="F22" s="465">
        <v>11</v>
      </c>
      <c r="G22" s="461">
        <v>5</v>
      </c>
      <c r="H22" s="471">
        <f>F22/E22</f>
        <v>0.6875</v>
      </c>
      <c r="I22" s="487">
        <v>3</v>
      </c>
      <c r="J22" s="481">
        <v>2</v>
      </c>
      <c r="K22" s="485">
        <v>1</v>
      </c>
      <c r="L22" s="481">
        <v>6</v>
      </c>
      <c r="M22" s="467">
        <f>E22+I22</f>
        <v>19</v>
      </c>
      <c r="N22" s="465">
        <f>F22+J22</f>
        <v>13</v>
      </c>
      <c r="O22" s="461">
        <f>G22+K22</f>
        <v>6</v>
      </c>
      <c r="P22" s="471">
        <f>N22/M22</f>
        <v>0.6842105263157895</v>
      </c>
      <c r="Q22" s="463" t="s">
        <v>394</v>
      </c>
      <c r="R22" s="463">
        <v>144</v>
      </c>
    </row>
    <row r="23" spans="1:18" ht="14.25" customHeight="1" thickBot="1">
      <c r="A23" s="403"/>
      <c r="B23" s="490"/>
      <c r="C23" s="427"/>
      <c r="D23" s="492"/>
      <c r="E23" s="494"/>
      <c r="F23" s="466"/>
      <c r="G23" s="462"/>
      <c r="H23" s="472"/>
      <c r="I23" s="488"/>
      <c r="J23" s="482"/>
      <c r="K23" s="486"/>
      <c r="L23" s="482"/>
      <c r="M23" s="468"/>
      <c r="N23" s="466"/>
      <c r="O23" s="462"/>
      <c r="P23" s="472"/>
      <c r="Q23" s="464"/>
      <c r="R23" s="464"/>
    </row>
    <row r="24" spans="1:18" ht="13.5" customHeight="1">
      <c r="A24" s="402" t="s">
        <v>13</v>
      </c>
      <c r="B24" s="489" t="s">
        <v>27</v>
      </c>
      <c r="C24" s="426">
        <v>130</v>
      </c>
      <c r="D24" s="491">
        <v>5</v>
      </c>
      <c r="E24" s="493">
        <v>15</v>
      </c>
      <c r="F24" s="465">
        <v>8</v>
      </c>
      <c r="G24" s="461">
        <v>7</v>
      </c>
      <c r="H24" s="471">
        <f>F24/E24</f>
        <v>0.5333333333333333</v>
      </c>
      <c r="I24" s="475">
        <v>3</v>
      </c>
      <c r="J24" s="495">
        <v>1</v>
      </c>
      <c r="K24" s="497">
        <v>2</v>
      </c>
      <c r="L24" s="465">
        <v>6</v>
      </c>
      <c r="M24" s="467">
        <f>E24+I24</f>
        <v>18</v>
      </c>
      <c r="N24" s="465">
        <f>F24+J24</f>
        <v>9</v>
      </c>
      <c r="O24" s="461">
        <f>G24+K24</f>
        <v>9</v>
      </c>
      <c r="P24" s="471">
        <f>N24/M24</f>
        <v>0.5</v>
      </c>
      <c r="Q24" s="463" t="s">
        <v>394</v>
      </c>
      <c r="R24" s="463">
        <v>131</v>
      </c>
    </row>
    <row r="25" spans="1:18" ht="14.25" customHeight="1" thickBot="1">
      <c r="A25" s="403"/>
      <c r="B25" s="490"/>
      <c r="C25" s="427"/>
      <c r="D25" s="492"/>
      <c r="E25" s="494"/>
      <c r="F25" s="466"/>
      <c r="G25" s="462"/>
      <c r="H25" s="472"/>
      <c r="I25" s="476"/>
      <c r="J25" s="466"/>
      <c r="K25" s="498"/>
      <c r="L25" s="466"/>
      <c r="M25" s="468"/>
      <c r="N25" s="466"/>
      <c r="O25" s="462"/>
      <c r="P25" s="472"/>
      <c r="Q25" s="464"/>
      <c r="R25" s="464"/>
    </row>
    <row r="26" spans="1:18" ht="13.5" customHeight="1">
      <c r="A26" s="402" t="s">
        <v>48</v>
      </c>
      <c r="B26" s="489" t="s">
        <v>29</v>
      </c>
      <c r="C26" s="426">
        <v>118</v>
      </c>
      <c r="D26" s="491">
        <v>3</v>
      </c>
      <c r="E26" s="493">
        <v>11</v>
      </c>
      <c r="F26" s="465">
        <v>5</v>
      </c>
      <c r="G26" s="461">
        <v>6</v>
      </c>
      <c r="H26" s="471">
        <f>F26/E26</f>
        <v>0.45454545454545453</v>
      </c>
      <c r="I26" s="526">
        <v>4</v>
      </c>
      <c r="J26" s="495">
        <v>3</v>
      </c>
      <c r="K26" s="496">
        <v>1</v>
      </c>
      <c r="L26" s="495">
        <v>4</v>
      </c>
      <c r="M26" s="467">
        <f>E26+I26</f>
        <v>15</v>
      </c>
      <c r="N26" s="465">
        <f>F26+J26</f>
        <v>8</v>
      </c>
      <c r="O26" s="461">
        <f>G26+K26</f>
        <v>7</v>
      </c>
      <c r="P26" s="471">
        <f>N26/M26</f>
        <v>0.5333333333333333</v>
      </c>
      <c r="Q26" s="463"/>
      <c r="R26" s="463">
        <v>120</v>
      </c>
    </row>
    <row r="27" spans="1:18" ht="14.25" customHeight="1" thickBot="1">
      <c r="A27" s="403"/>
      <c r="B27" s="490"/>
      <c r="C27" s="427"/>
      <c r="D27" s="492"/>
      <c r="E27" s="494"/>
      <c r="F27" s="466"/>
      <c r="G27" s="462"/>
      <c r="H27" s="472"/>
      <c r="I27" s="470"/>
      <c r="J27" s="466"/>
      <c r="K27" s="462"/>
      <c r="L27" s="466"/>
      <c r="M27" s="468"/>
      <c r="N27" s="466"/>
      <c r="O27" s="462"/>
      <c r="P27" s="472"/>
      <c r="Q27" s="464"/>
      <c r="R27" s="464"/>
    </row>
    <row r="28" spans="1:18" ht="13.5" customHeight="1">
      <c r="A28" s="402" t="s">
        <v>15</v>
      </c>
      <c r="B28" s="489" t="s">
        <v>28</v>
      </c>
      <c r="C28" s="426">
        <v>113</v>
      </c>
      <c r="D28" s="491">
        <v>4</v>
      </c>
      <c r="E28" s="493">
        <v>15</v>
      </c>
      <c r="F28" s="465">
        <v>7</v>
      </c>
      <c r="G28" s="461">
        <v>8</v>
      </c>
      <c r="H28" s="471">
        <f>F28/E28</f>
        <v>0.4666666666666667</v>
      </c>
      <c r="I28" s="487">
        <v>5</v>
      </c>
      <c r="J28" s="481">
        <v>2</v>
      </c>
      <c r="K28" s="485">
        <v>3</v>
      </c>
      <c r="L28" s="481">
        <v>5</v>
      </c>
      <c r="M28" s="467">
        <f>E28+I28</f>
        <v>20</v>
      </c>
      <c r="N28" s="465">
        <f>F28+J28</f>
        <v>9</v>
      </c>
      <c r="O28" s="461">
        <f>G28+K28</f>
        <v>11</v>
      </c>
      <c r="P28" s="471">
        <f>N28/M28</f>
        <v>0.45</v>
      </c>
      <c r="Q28" s="463"/>
      <c r="R28" s="463">
        <v>112</v>
      </c>
    </row>
    <row r="29" spans="1:18" ht="14.25" customHeight="1" thickBot="1">
      <c r="A29" s="403"/>
      <c r="B29" s="490"/>
      <c r="C29" s="427"/>
      <c r="D29" s="492"/>
      <c r="E29" s="494"/>
      <c r="F29" s="466"/>
      <c r="G29" s="462"/>
      <c r="H29" s="472"/>
      <c r="I29" s="488"/>
      <c r="J29" s="482"/>
      <c r="K29" s="486"/>
      <c r="L29" s="482"/>
      <c r="M29" s="468"/>
      <c r="N29" s="466"/>
      <c r="O29" s="462"/>
      <c r="P29" s="472"/>
      <c r="Q29" s="464"/>
      <c r="R29" s="464"/>
    </row>
    <row r="30" spans="1:18" ht="13.5" customHeight="1">
      <c r="A30" s="402" t="s">
        <v>214</v>
      </c>
      <c r="B30" s="489" t="s">
        <v>27</v>
      </c>
      <c r="C30" s="426">
        <v>113</v>
      </c>
      <c r="D30" s="491">
        <v>1</v>
      </c>
      <c r="E30" s="493">
        <v>3</v>
      </c>
      <c r="F30" s="465">
        <v>2</v>
      </c>
      <c r="G30" s="461">
        <v>1</v>
      </c>
      <c r="H30" s="471">
        <f>F30/E30</f>
        <v>0.6666666666666666</v>
      </c>
      <c r="I30" s="487"/>
      <c r="J30" s="481"/>
      <c r="K30" s="485"/>
      <c r="L30" s="481">
        <v>1</v>
      </c>
      <c r="M30" s="467">
        <f>E30+I30</f>
        <v>3</v>
      </c>
      <c r="N30" s="465">
        <f>F30+J30</f>
        <v>2</v>
      </c>
      <c r="O30" s="461">
        <f>G30+K30</f>
        <v>1</v>
      </c>
      <c r="P30" s="471">
        <f>N30/M30</f>
        <v>0.6666666666666666</v>
      </c>
      <c r="Q30" s="461"/>
      <c r="R30" s="463">
        <v>113</v>
      </c>
    </row>
    <row r="31" spans="1:18" ht="14.25" customHeight="1" thickBot="1">
      <c r="A31" s="403"/>
      <c r="B31" s="490"/>
      <c r="C31" s="427"/>
      <c r="D31" s="492"/>
      <c r="E31" s="494"/>
      <c r="F31" s="466"/>
      <c r="G31" s="462"/>
      <c r="H31" s="472"/>
      <c r="I31" s="488"/>
      <c r="J31" s="482"/>
      <c r="K31" s="486"/>
      <c r="L31" s="482"/>
      <c r="M31" s="468"/>
      <c r="N31" s="466"/>
      <c r="O31" s="462"/>
      <c r="P31" s="472"/>
      <c r="Q31" s="462"/>
      <c r="R31" s="464"/>
    </row>
    <row r="32" spans="1:18" ht="13.5" customHeight="1">
      <c r="A32" s="402" t="s">
        <v>106</v>
      </c>
      <c r="B32" s="489" t="s">
        <v>28</v>
      </c>
      <c r="C32" s="426">
        <v>99</v>
      </c>
      <c r="D32" s="491">
        <v>0</v>
      </c>
      <c r="E32" s="493">
        <v>0</v>
      </c>
      <c r="F32" s="465">
        <v>0</v>
      </c>
      <c r="G32" s="461">
        <v>0</v>
      </c>
      <c r="H32" s="471">
        <v>0</v>
      </c>
      <c r="I32" s="487"/>
      <c r="J32" s="481"/>
      <c r="K32" s="485"/>
      <c r="L32" s="481">
        <v>0</v>
      </c>
      <c r="M32" s="467">
        <f>E32+I32</f>
        <v>0</v>
      </c>
      <c r="N32" s="465">
        <f>F32+J32</f>
        <v>0</v>
      </c>
      <c r="O32" s="461">
        <f>G32+K32</f>
        <v>0</v>
      </c>
      <c r="P32" s="471">
        <v>0</v>
      </c>
      <c r="Q32" s="463"/>
      <c r="R32" s="463">
        <v>99</v>
      </c>
    </row>
    <row r="33" spans="1:18" ht="14.25" customHeight="1" thickBot="1">
      <c r="A33" s="403"/>
      <c r="B33" s="490"/>
      <c r="C33" s="427"/>
      <c r="D33" s="492"/>
      <c r="E33" s="494"/>
      <c r="F33" s="466"/>
      <c r="G33" s="462"/>
      <c r="H33" s="472"/>
      <c r="I33" s="488"/>
      <c r="J33" s="482"/>
      <c r="K33" s="486"/>
      <c r="L33" s="482"/>
      <c r="M33" s="468"/>
      <c r="N33" s="466"/>
      <c r="O33" s="462"/>
      <c r="P33" s="472"/>
      <c r="Q33" s="464"/>
      <c r="R33" s="464"/>
    </row>
    <row r="34" spans="1:18" ht="13.5" customHeight="1">
      <c r="A34" s="402" t="s">
        <v>18</v>
      </c>
      <c r="B34" s="489" t="s">
        <v>28</v>
      </c>
      <c r="C34" s="426">
        <v>92</v>
      </c>
      <c r="D34" s="473">
        <v>1</v>
      </c>
      <c r="E34" s="474">
        <v>5</v>
      </c>
      <c r="F34" s="475">
        <v>0</v>
      </c>
      <c r="G34" s="477">
        <v>5</v>
      </c>
      <c r="H34" s="483">
        <f>F34/E34</f>
        <v>0</v>
      </c>
      <c r="I34" s="487">
        <v>3</v>
      </c>
      <c r="J34" s="481">
        <v>0</v>
      </c>
      <c r="K34" s="485">
        <v>3</v>
      </c>
      <c r="L34" s="481">
        <v>2</v>
      </c>
      <c r="M34" s="467">
        <f>E34+I34</f>
        <v>8</v>
      </c>
      <c r="N34" s="465">
        <f>F34+J34</f>
        <v>0</v>
      </c>
      <c r="O34" s="461">
        <f>G34+K34</f>
        <v>8</v>
      </c>
      <c r="P34" s="471">
        <f>N34/M34</f>
        <v>0</v>
      </c>
      <c r="Q34" s="461"/>
      <c r="R34" s="463">
        <v>89</v>
      </c>
    </row>
    <row r="35" spans="1:18" ht="14.25" customHeight="1" thickBot="1">
      <c r="A35" s="403"/>
      <c r="B35" s="490"/>
      <c r="C35" s="427"/>
      <c r="D35" s="413"/>
      <c r="E35" s="378"/>
      <c r="F35" s="476"/>
      <c r="G35" s="478"/>
      <c r="H35" s="484"/>
      <c r="I35" s="488"/>
      <c r="J35" s="482"/>
      <c r="K35" s="486"/>
      <c r="L35" s="482"/>
      <c r="M35" s="468"/>
      <c r="N35" s="466"/>
      <c r="O35" s="462"/>
      <c r="P35" s="472"/>
      <c r="Q35" s="462"/>
      <c r="R35" s="464"/>
    </row>
    <row r="36" spans="1:18" ht="13.5" customHeight="1">
      <c r="A36" s="402" t="s">
        <v>19</v>
      </c>
      <c r="B36" s="489" t="s">
        <v>27</v>
      </c>
      <c r="C36" s="426">
        <v>91</v>
      </c>
      <c r="D36" s="473">
        <v>2</v>
      </c>
      <c r="E36" s="474">
        <v>6</v>
      </c>
      <c r="F36" s="475">
        <v>0</v>
      </c>
      <c r="G36" s="477">
        <v>6</v>
      </c>
      <c r="H36" s="483">
        <f>F36/E36</f>
        <v>0</v>
      </c>
      <c r="I36" s="487"/>
      <c r="J36" s="481"/>
      <c r="K36" s="485"/>
      <c r="L36" s="481">
        <v>2</v>
      </c>
      <c r="M36" s="467">
        <f>E36+I36</f>
        <v>6</v>
      </c>
      <c r="N36" s="465">
        <f>F36+J36</f>
        <v>0</v>
      </c>
      <c r="O36" s="461">
        <f>G36+K36</f>
        <v>6</v>
      </c>
      <c r="P36" s="471">
        <f>N36/M36</f>
        <v>0</v>
      </c>
      <c r="Q36" s="461"/>
      <c r="R36" s="463">
        <v>91</v>
      </c>
    </row>
    <row r="37" spans="1:18" ht="14.25" customHeight="1" thickBot="1">
      <c r="A37" s="403"/>
      <c r="B37" s="490"/>
      <c r="C37" s="427"/>
      <c r="D37" s="413"/>
      <c r="E37" s="378"/>
      <c r="F37" s="476"/>
      <c r="G37" s="478"/>
      <c r="H37" s="484"/>
      <c r="I37" s="488"/>
      <c r="J37" s="482"/>
      <c r="K37" s="486"/>
      <c r="L37" s="482"/>
      <c r="M37" s="468"/>
      <c r="N37" s="466"/>
      <c r="O37" s="462"/>
      <c r="P37" s="472"/>
      <c r="Q37" s="462"/>
      <c r="R37" s="464"/>
    </row>
    <row r="38" spans="1:18" ht="13.5" customHeight="1">
      <c r="A38" s="402" t="s">
        <v>17</v>
      </c>
      <c r="B38" s="489" t="s">
        <v>28</v>
      </c>
      <c r="C38" s="426">
        <v>87</v>
      </c>
      <c r="D38" s="473">
        <v>5</v>
      </c>
      <c r="E38" s="474">
        <v>20</v>
      </c>
      <c r="F38" s="475">
        <v>9</v>
      </c>
      <c r="G38" s="477">
        <v>11</v>
      </c>
      <c r="H38" s="483">
        <f>F38/E38</f>
        <v>0.45</v>
      </c>
      <c r="I38" s="487">
        <v>4</v>
      </c>
      <c r="J38" s="481">
        <v>1</v>
      </c>
      <c r="K38" s="485">
        <v>3</v>
      </c>
      <c r="L38" s="481">
        <v>6</v>
      </c>
      <c r="M38" s="467">
        <f>E38+I38</f>
        <v>24</v>
      </c>
      <c r="N38" s="465">
        <f>F38+J38</f>
        <v>10</v>
      </c>
      <c r="O38" s="461">
        <f>G38+K38</f>
        <v>14</v>
      </c>
      <c r="P38" s="471">
        <f>N38/M38</f>
        <v>0.4166666666666667</v>
      </c>
      <c r="Q38" s="463" t="s">
        <v>394</v>
      </c>
      <c r="R38" s="463">
        <v>87</v>
      </c>
    </row>
    <row r="39" spans="1:18" ht="14.25" customHeight="1" thickBot="1">
      <c r="A39" s="403"/>
      <c r="B39" s="490"/>
      <c r="C39" s="427"/>
      <c r="D39" s="413"/>
      <c r="E39" s="378"/>
      <c r="F39" s="476"/>
      <c r="G39" s="478"/>
      <c r="H39" s="484"/>
      <c r="I39" s="488"/>
      <c r="J39" s="482"/>
      <c r="K39" s="486"/>
      <c r="L39" s="482"/>
      <c r="M39" s="468"/>
      <c r="N39" s="466"/>
      <c r="O39" s="462"/>
      <c r="P39" s="472"/>
      <c r="Q39" s="464"/>
      <c r="R39" s="464"/>
    </row>
    <row r="40" spans="1:18" ht="13.5" customHeight="1">
      <c r="A40" s="402" t="s">
        <v>20</v>
      </c>
      <c r="B40" s="489" t="s">
        <v>29</v>
      </c>
      <c r="C40" s="426">
        <v>79</v>
      </c>
      <c r="D40" s="473">
        <v>1</v>
      </c>
      <c r="E40" s="474">
        <v>4</v>
      </c>
      <c r="F40" s="475">
        <v>1</v>
      </c>
      <c r="G40" s="477">
        <v>3</v>
      </c>
      <c r="H40" s="483">
        <f>F40/E40</f>
        <v>0.25</v>
      </c>
      <c r="I40" s="487"/>
      <c r="J40" s="481"/>
      <c r="K40" s="485"/>
      <c r="L40" s="481">
        <v>1</v>
      </c>
      <c r="M40" s="467">
        <f>E40+I40</f>
        <v>4</v>
      </c>
      <c r="N40" s="465">
        <f>F40+J40</f>
        <v>1</v>
      </c>
      <c r="O40" s="461">
        <f>G40+K40</f>
        <v>3</v>
      </c>
      <c r="P40" s="471">
        <f>N40/M40</f>
        <v>0.25</v>
      </c>
      <c r="Q40" s="461"/>
      <c r="R40" s="463">
        <v>79</v>
      </c>
    </row>
    <row r="41" spans="1:18" ht="14.25" customHeight="1" thickBot="1">
      <c r="A41" s="403"/>
      <c r="B41" s="490"/>
      <c r="C41" s="427"/>
      <c r="D41" s="413"/>
      <c r="E41" s="378"/>
      <c r="F41" s="476"/>
      <c r="G41" s="478"/>
      <c r="H41" s="484"/>
      <c r="I41" s="488"/>
      <c r="J41" s="482"/>
      <c r="K41" s="486"/>
      <c r="L41" s="482"/>
      <c r="M41" s="468"/>
      <c r="N41" s="466"/>
      <c r="O41" s="462"/>
      <c r="P41" s="472"/>
      <c r="Q41" s="462"/>
      <c r="R41" s="464"/>
    </row>
    <row r="42" spans="1:18" ht="13.5" customHeight="1">
      <c r="A42" s="384" t="s">
        <v>157</v>
      </c>
      <c r="B42" s="385"/>
      <c r="C42" s="426"/>
      <c r="D42" s="473">
        <f>SUM(D6:D41)</f>
        <v>51</v>
      </c>
      <c r="E42" s="474">
        <f>SUM(E6:E41)</f>
        <v>182</v>
      </c>
      <c r="F42" s="475">
        <f>SUM(F6:F41)</f>
        <v>91</v>
      </c>
      <c r="G42" s="477">
        <f>SUM(G6:G41)</f>
        <v>91</v>
      </c>
      <c r="H42" s="479" t="s">
        <v>396</v>
      </c>
      <c r="I42" s="469">
        <f>SUM(I6:I41)</f>
        <v>42</v>
      </c>
      <c r="J42" s="465">
        <f>SUM(J6:J41)</f>
        <v>21</v>
      </c>
      <c r="K42" s="461">
        <f>SUM(K6:K41)</f>
        <v>21</v>
      </c>
      <c r="L42" s="465"/>
      <c r="M42" s="467"/>
      <c r="N42" s="465">
        <f>SUM(N6:N41)</f>
        <v>112</v>
      </c>
      <c r="O42" s="461">
        <f>SUM(O6:O41)</f>
        <v>112</v>
      </c>
      <c r="P42" s="471"/>
      <c r="Q42" s="461"/>
      <c r="R42" s="463"/>
    </row>
    <row r="43" spans="1:18" ht="14.25" customHeight="1" thickBot="1">
      <c r="A43" s="386"/>
      <c r="B43" s="387"/>
      <c r="C43" s="427"/>
      <c r="D43" s="413"/>
      <c r="E43" s="378"/>
      <c r="F43" s="476"/>
      <c r="G43" s="478"/>
      <c r="H43" s="480"/>
      <c r="I43" s="470"/>
      <c r="J43" s="466"/>
      <c r="K43" s="462"/>
      <c r="L43" s="466"/>
      <c r="M43" s="468"/>
      <c r="N43" s="466"/>
      <c r="O43" s="462"/>
      <c r="P43" s="472"/>
      <c r="Q43" s="462"/>
      <c r="R43" s="464"/>
    </row>
    <row r="44" ht="21" customHeight="1">
      <c r="A44" s="10" t="s">
        <v>383</v>
      </c>
    </row>
    <row r="45" spans="1:18" ht="18" customHeight="1">
      <c r="A45" s="10" t="s">
        <v>162</v>
      </c>
      <c r="B45" s="10"/>
      <c r="C45" s="10"/>
      <c r="D45" s="10"/>
      <c r="E45" s="10"/>
      <c r="F45" s="10"/>
      <c r="G45" s="10"/>
      <c r="H45" s="10"/>
      <c r="I45" s="10"/>
      <c r="J45" s="10"/>
      <c r="R45" s="10"/>
    </row>
    <row r="46" spans="1:18" ht="21.75" customHeight="1">
      <c r="A46" s="10" t="s">
        <v>160</v>
      </c>
      <c r="B46" s="10"/>
      <c r="C46" s="10"/>
      <c r="D46" s="10"/>
      <c r="E46" s="10"/>
      <c r="F46" s="10"/>
      <c r="G46" s="10"/>
      <c r="H46" s="10"/>
      <c r="I46" s="10"/>
      <c r="J46" s="10"/>
      <c r="R46" s="10"/>
    </row>
  </sheetData>
  <mergeCells count="355">
    <mergeCell ref="I32:I33"/>
    <mergeCell ref="I34:I35"/>
    <mergeCell ref="I36:I37"/>
    <mergeCell ref="I38:I39"/>
    <mergeCell ref="I24:I25"/>
    <mergeCell ref="I26:I27"/>
    <mergeCell ref="I28:I29"/>
    <mergeCell ref="I30:I31"/>
    <mergeCell ref="I16:I17"/>
    <mergeCell ref="I18:I19"/>
    <mergeCell ref="R18:R19"/>
    <mergeCell ref="I20:I21"/>
    <mergeCell ref="R16:R17"/>
    <mergeCell ref="L16:L17"/>
    <mergeCell ref="M16:M17"/>
    <mergeCell ref="N16:N17"/>
    <mergeCell ref="O16:O17"/>
    <mergeCell ref="Q20:Q21"/>
    <mergeCell ref="I8:I9"/>
    <mergeCell ref="I10:I11"/>
    <mergeCell ref="I12:I13"/>
    <mergeCell ref="I14:I15"/>
    <mergeCell ref="Q3:R4"/>
    <mergeCell ref="I4:I5"/>
    <mergeCell ref="J4:K4"/>
    <mergeCell ref="L4:L5"/>
    <mergeCell ref="N4:P4"/>
    <mergeCell ref="D3:H3"/>
    <mergeCell ref="I3:K3"/>
    <mergeCell ref="L3:P3"/>
    <mergeCell ref="D4:D5"/>
    <mergeCell ref="E4:E5"/>
    <mergeCell ref="F4:H4"/>
    <mergeCell ref="M4:M5"/>
    <mergeCell ref="E6:E7"/>
    <mergeCell ref="F6:F7"/>
    <mergeCell ref="G6:G7"/>
    <mergeCell ref="A3:A5"/>
    <mergeCell ref="A6:A7"/>
    <mergeCell ref="B6:B7"/>
    <mergeCell ref="C6:C7"/>
    <mergeCell ref="D6:D7"/>
    <mergeCell ref="B3:B5"/>
    <mergeCell ref="C3:C4"/>
    <mergeCell ref="N6:N7"/>
    <mergeCell ref="O6:O7"/>
    <mergeCell ref="P6:P7"/>
    <mergeCell ref="H6:H7"/>
    <mergeCell ref="J6:J7"/>
    <mergeCell ref="K6:K7"/>
    <mergeCell ref="L6:L7"/>
    <mergeCell ref="I6:I7"/>
    <mergeCell ref="Q6:Q7"/>
    <mergeCell ref="R6:R7"/>
    <mergeCell ref="A8:A9"/>
    <mergeCell ref="B8:B9"/>
    <mergeCell ref="C8:C9"/>
    <mergeCell ref="D8:D9"/>
    <mergeCell ref="E8:E9"/>
    <mergeCell ref="F8:F9"/>
    <mergeCell ref="M6:M7"/>
    <mergeCell ref="Q8:Q9"/>
    <mergeCell ref="R8:R9"/>
    <mergeCell ref="L8:L9"/>
    <mergeCell ref="M8:M9"/>
    <mergeCell ref="N8:N9"/>
    <mergeCell ref="O8:O9"/>
    <mergeCell ref="A10:A11"/>
    <mergeCell ref="B10:B11"/>
    <mergeCell ref="C10:C11"/>
    <mergeCell ref="P8:P9"/>
    <mergeCell ref="G8:G9"/>
    <mergeCell ref="H8:H9"/>
    <mergeCell ref="J8:J9"/>
    <mergeCell ref="K8:K9"/>
    <mergeCell ref="D10:D11"/>
    <mergeCell ref="E10:E11"/>
    <mergeCell ref="F10:F11"/>
    <mergeCell ref="G10:G11"/>
    <mergeCell ref="N10:N11"/>
    <mergeCell ref="O10:O11"/>
    <mergeCell ref="P10:P11"/>
    <mergeCell ref="H10:H11"/>
    <mergeCell ref="J10:J11"/>
    <mergeCell ref="K10:K11"/>
    <mergeCell ref="L10:L11"/>
    <mergeCell ref="Q10:Q11"/>
    <mergeCell ref="R10:R11"/>
    <mergeCell ref="A12:A13"/>
    <mergeCell ref="B12:B13"/>
    <mergeCell ref="C12:C13"/>
    <mergeCell ref="D12:D13"/>
    <mergeCell ref="E12:E13"/>
    <mergeCell ref="F12:F13"/>
    <mergeCell ref="M10:M11"/>
    <mergeCell ref="Q12:Q13"/>
    <mergeCell ref="R12:R13"/>
    <mergeCell ref="L12:L13"/>
    <mergeCell ref="M12:M13"/>
    <mergeCell ref="N12:N13"/>
    <mergeCell ref="O12:O13"/>
    <mergeCell ref="A14:A15"/>
    <mergeCell ref="B14:B15"/>
    <mergeCell ref="C14:C15"/>
    <mergeCell ref="P12:P13"/>
    <mergeCell ref="G12:G13"/>
    <mergeCell ref="H12:H13"/>
    <mergeCell ref="J12:J13"/>
    <mergeCell ref="K12:K13"/>
    <mergeCell ref="D14:D15"/>
    <mergeCell ref="E14:E15"/>
    <mergeCell ref="F14:F15"/>
    <mergeCell ref="G14:G15"/>
    <mergeCell ref="N14:N15"/>
    <mergeCell ref="O14:O15"/>
    <mergeCell ref="P14:P15"/>
    <mergeCell ref="H14:H15"/>
    <mergeCell ref="J14:J15"/>
    <mergeCell ref="K14:K15"/>
    <mergeCell ref="L14:L15"/>
    <mergeCell ref="Q14:Q15"/>
    <mergeCell ref="R14:R15"/>
    <mergeCell ref="A16:A17"/>
    <mergeCell ref="B16:B17"/>
    <mergeCell ref="C16:C17"/>
    <mergeCell ref="D16:D17"/>
    <mergeCell ref="E16:E17"/>
    <mergeCell ref="F16:F17"/>
    <mergeCell ref="M14:M15"/>
    <mergeCell ref="Q16:Q17"/>
    <mergeCell ref="A18:A19"/>
    <mergeCell ref="B18:B19"/>
    <mergeCell ref="C18:C19"/>
    <mergeCell ref="P16:P17"/>
    <mergeCell ref="G16:G17"/>
    <mergeCell ref="H16:H17"/>
    <mergeCell ref="J16:J17"/>
    <mergeCell ref="K16:K17"/>
    <mergeCell ref="D18:D19"/>
    <mergeCell ref="E18:E19"/>
    <mergeCell ref="O18:O19"/>
    <mergeCell ref="P18:P19"/>
    <mergeCell ref="H18:H19"/>
    <mergeCell ref="J18:J19"/>
    <mergeCell ref="K18:K19"/>
    <mergeCell ref="L18:L19"/>
    <mergeCell ref="A20:A21"/>
    <mergeCell ref="B20:B21"/>
    <mergeCell ref="C20:C21"/>
    <mergeCell ref="D20:D21"/>
    <mergeCell ref="E20:E21"/>
    <mergeCell ref="F20:F21"/>
    <mergeCell ref="M18:M19"/>
    <mergeCell ref="N18:N19"/>
    <mergeCell ref="F18:F19"/>
    <mergeCell ref="G18:G19"/>
    <mergeCell ref="R20:R21"/>
    <mergeCell ref="L20:L21"/>
    <mergeCell ref="M20:M21"/>
    <mergeCell ref="N20:N21"/>
    <mergeCell ref="O20:O21"/>
    <mergeCell ref="A22:A23"/>
    <mergeCell ref="B22:B23"/>
    <mergeCell ref="C22:C23"/>
    <mergeCell ref="P20:P21"/>
    <mergeCell ref="G20:G21"/>
    <mergeCell ref="H20:H21"/>
    <mergeCell ref="J20:J21"/>
    <mergeCell ref="K20:K21"/>
    <mergeCell ref="D22:D23"/>
    <mergeCell ref="E22:E23"/>
    <mergeCell ref="F22:F23"/>
    <mergeCell ref="G22:G23"/>
    <mergeCell ref="N22:N23"/>
    <mergeCell ref="O22:O23"/>
    <mergeCell ref="I22:I23"/>
    <mergeCell ref="P22:P23"/>
    <mergeCell ref="H22:H23"/>
    <mergeCell ref="J22:J23"/>
    <mergeCell ref="K22:K23"/>
    <mergeCell ref="L22:L23"/>
    <mergeCell ref="Q22:Q23"/>
    <mergeCell ref="R22:R23"/>
    <mergeCell ref="A24:A25"/>
    <mergeCell ref="B24:B25"/>
    <mergeCell ref="C24:C25"/>
    <mergeCell ref="D24:D25"/>
    <mergeCell ref="E24:E25"/>
    <mergeCell ref="F24:F25"/>
    <mergeCell ref="M22:M23"/>
    <mergeCell ref="Q24:Q25"/>
    <mergeCell ref="R24:R25"/>
    <mergeCell ref="L24:L25"/>
    <mergeCell ref="M24:M25"/>
    <mergeCell ref="N24:N25"/>
    <mergeCell ref="O24:O25"/>
    <mergeCell ref="A26:A27"/>
    <mergeCell ref="B26:B27"/>
    <mergeCell ref="C26:C27"/>
    <mergeCell ref="P24:P25"/>
    <mergeCell ref="G24:G25"/>
    <mergeCell ref="H24:H25"/>
    <mergeCell ref="J24:J25"/>
    <mergeCell ref="K24:K25"/>
    <mergeCell ref="D26:D27"/>
    <mergeCell ref="E26:E27"/>
    <mergeCell ref="F26:F27"/>
    <mergeCell ref="G26:G27"/>
    <mergeCell ref="N26:N27"/>
    <mergeCell ref="O26:O27"/>
    <mergeCell ref="P26:P27"/>
    <mergeCell ref="H26:H27"/>
    <mergeCell ref="J26:J27"/>
    <mergeCell ref="K26:K27"/>
    <mergeCell ref="L26:L27"/>
    <mergeCell ref="Q26:Q27"/>
    <mergeCell ref="R26:R27"/>
    <mergeCell ref="A28:A29"/>
    <mergeCell ref="B28:B29"/>
    <mergeCell ref="C28:C29"/>
    <mergeCell ref="D28:D29"/>
    <mergeCell ref="E28:E29"/>
    <mergeCell ref="F28:F29"/>
    <mergeCell ref="M26:M27"/>
    <mergeCell ref="Q28:Q29"/>
    <mergeCell ref="R28:R29"/>
    <mergeCell ref="L28:L29"/>
    <mergeCell ref="M28:M29"/>
    <mergeCell ref="N28:N29"/>
    <mergeCell ref="O28:O29"/>
    <mergeCell ref="A30:A31"/>
    <mergeCell ref="B30:B31"/>
    <mergeCell ref="C30:C31"/>
    <mergeCell ref="P28:P29"/>
    <mergeCell ref="G28:G29"/>
    <mergeCell ref="H28:H29"/>
    <mergeCell ref="J28:J29"/>
    <mergeCell ref="K28:K29"/>
    <mergeCell ref="D30:D31"/>
    <mergeCell ref="E30:E31"/>
    <mergeCell ref="F30:F31"/>
    <mergeCell ref="G30:G31"/>
    <mergeCell ref="N30:N31"/>
    <mergeCell ref="O30:O31"/>
    <mergeCell ref="P30:P31"/>
    <mergeCell ref="H30:H31"/>
    <mergeCell ref="J30:J31"/>
    <mergeCell ref="K30:K31"/>
    <mergeCell ref="L30:L31"/>
    <mergeCell ref="Q30:Q31"/>
    <mergeCell ref="R30:R31"/>
    <mergeCell ref="A32:A33"/>
    <mergeCell ref="B32:B33"/>
    <mergeCell ref="C32:C33"/>
    <mergeCell ref="D32:D33"/>
    <mergeCell ref="E32:E33"/>
    <mergeCell ref="F32:F33"/>
    <mergeCell ref="M30:M31"/>
    <mergeCell ref="Q32:Q33"/>
    <mergeCell ref="R32:R33"/>
    <mergeCell ref="L32:L33"/>
    <mergeCell ref="M32:M33"/>
    <mergeCell ref="N32:N33"/>
    <mergeCell ref="O32:O33"/>
    <mergeCell ref="A34:A35"/>
    <mergeCell ref="B34:B35"/>
    <mergeCell ref="C34:C35"/>
    <mergeCell ref="P32:P33"/>
    <mergeCell ref="G32:G33"/>
    <mergeCell ref="H32:H33"/>
    <mergeCell ref="J32:J33"/>
    <mergeCell ref="K32:K33"/>
    <mergeCell ref="D34:D35"/>
    <mergeCell ref="E34:E35"/>
    <mergeCell ref="F34:F35"/>
    <mergeCell ref="G34:G35"/>
    <mergeCell ref="N34:N35"/>
    <mergeCell ref="O34:O35"/>
    <mergeCell ref="P34:P35"/>
    <mergeCell ref="H34:H35"/>
    <mergeCell ref="J34:J35"/>
    <mergeCell ref="K34:K35"/>
    <mergeCell ref="L34:L35"/>
    <mergeCell ref="Q34:Q35"/>
    <mergeCell ref="R34:R35"/>
    <mergeCell ref="A36:A37"/>
    <mergeCell ref="B36:B37"/>
    <mergeCell ref="C36:C37"/>
    <mergeCell ref="D36:D37"/>
    <mergeCell ref="E36:E37"/>
    <mergeCell ref="F36:F37"/>
    <mergeCell ref="M34:M35"/>
    <mergeCell ref="Q36:Q37"/>
    <mergeCell ref="R36:R37"/>
    <mergeCell ref="L36:L37"/>
    <mergeCell ref="M36:M37"/>
    <mergeCell ref="N36:N37"/>
    <mergeCell ref="O36:O37"/>
    <mergeCell ref="A38:A39"/>
    <mergeCell ref="B38:B39"/>
    <mergeCell ref="C38:C39"/>
    <mergeCell ref="P36:P37"/>
    <mergeCell ref="G36:G37"/>
    <mergeCell ref="H36:H37"/>
    <mergeCell ref="J36:J37"/>
    <mergeCell ref="K36:K37"/>
    <mergeCell ref="D38:D39"/>
    <mergeCell ref="E38:E39"/>
    <mergeCell ref="F38:F39"/>
    <mergeCell ref="G38:G39"/>
    <mergeCell ref="N38:N39"/>
    <mergeCell ref="O38:O39"/>
    <mergeCell ref="P38:P39"/>
    <mergeCell ref="H38:H39"/>
    <mergeCell ref="J38:J39"/>
    <mergeCell ref="K38:K39"/>
    <mergeCell ref="L38:L39"/>
    <mergeCell ref="Q38:Q39"/>
    <mergeCell ref="R38:R39"/>
    <mergeCell ref="A40:A41"/>
    <mergeCell ref="B40:B41"/>
    <mergeCell ref="C40:C41"/>
    <mergeCell ref="D40:D41"/>
    <mergeCell ref="E40:E41"/>
    <mergeCell ref="F40:F41"/>
    <mergeCell ref="M38:M39"/>
    <mergeCell ref="G40:G41"/>
    <mergeCell ref="H40:H41"/>
    <mergeCell ref="J40:J41"/>
    <mergeCell ref="K40:K41"/>
    <mergeCell ref="I40:I41"/>
    <mergeCell ref="L40:L41"/>
    <mergeCell ref="M40:M41"/>
    <mergeCell ref="N40:N41"/>
    <mergeCell ref="O40:O41"/>
    <mergeCell ref="P40:P41"/>
    <mergeCell ref="Q40:Q41"/>
    <mergeCell ref="R40:R41"/>
    <mergeCell ref="A42:B43"/>
    <mergeCell ref="C42:C43"/>
    <mergeCell ref="D42:D43"/>
    <mergeCell ref="E42:E43"/>
    <mergeCell ref="F42:F43"/>
    <mergeCell ref="G42:G43"/>
    <mergeCell ref="H42:H43"/>
    <mergeCell ref="J42:J43"/>
    <mergeCell ref="I42:I43"/>
    <mergeCell ref="O42:O43"/>
    <mergeCell ref="P42:P43"/>
    <mergeCell ref="Q42:Q43"/>
    <mergeCell ref="R42:R43"/>
    <mergeCell ref="K42:K43"/>
    <mergeCell ref="L42:L43"/>
    <mergeCell ref="M42:M43"/>
    <mergeCell ref="N42:N43"/>
  </mergeCells>
  <printOptions/>
  <pageMargins left="0.1968503937007874" right="0" top="0" bottom="0" header="0" footer="0"/>
  <pageSetup fitToHeight="1" fitToWidth="1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workbookViewId="0" topLeftCell="A2">
      <selection activeCell="M30" sqref="M30"/>
    </sheetView>
  </sheetViews>
  <sheetFormatPr defaultColWidth="9.00390625" defaultRowHeight="13.5"/>
  <cols>
    <col min="1" max="1" width="11.125" style="0" customWidth="1"/>
    <col min="2" max="2" width="4.875" style="0" customWidth="1"/>
    <col min="3" max="3" width="6.75390625" style="0" customWidth="1"/>
    <col min="4" max="5" width="6.625" style="0" customWidth="1"/>
    <col min="6" max="6" width="3.875" style="0" customWidth="1"/>
    <col min="7" max="7" width="4.875" style="0" customWidth="1"/>
    <col min="8" max="8" width="3.875" style="0" customWidth="1"/>
    <col min="9" max="9" width="4.875" style="0" customWidth="1"/>
    <col min="10" max="10" width="3.875" style="0" customWidth="1"/>
    <col min="11" max="11" width="4.875" style="0" customWidth="1"/>
    <col min="12" max="12" width="6.125" style="0" customWidth="1"/>
    <col min="13" max="13" width="6.625" style="0" customWidth="1"/>
    <col min="14" max="14" width="3.875" style="0" customWidth="1"/>
    <col min="15" max="15" width="4.875" style="0" customWidth="1"/>
    <col min="16" max="16" width="3.875" style="0" customWidth="1"/>
    <col min="17" max="17" width="4.875" style="0" customWidth="1"/>
    <col min="18" max="18" width="3.875" style="0" customWidth="1"/>
    <col min="19" max="19" width="4.875" style="0" customWidth="1"/>
    <col min="20" max="20" width="6.125" style="0" customWidth="1"/>
    <col min="21" max="21" width="6.625" style="0" customWidth="1"/>
    <col min="22" max="22" width="3.875" style="0" customWidth="1"/>
    <col min="23" max="23" width="4.875" style="0" customWidth="1"/>
    <col min="24" max="24" width="4.00390625" style="0" customWidth="1"/>
    <col min="25" max="25" width="4.875" style="0" customWidth="1"/>
    <col min="26" max="26" width="3.875" style="0" customWidth="1"/>
    <col min="27" max="27" width="4.875" style="0" customWidth="1"/>
    <col min="28" max="28" width="6.125" style="0" customWidth="1"/>
  </cols>
  <sheetData>
    <row r="1" spans="2:28" ht="21.75" customHeight="1">
      <c r="B1" s="10" t="s">
        <v>7</v>
      </c>
      <c r="C1" s="10"/>
      <c r="D1" s="10"/>
      <c r="E1" s="10"/>
      <c r="F1" s="10"/>
      <c r="J1" s="10"/>
      <c r="L1" s="10"/>
      <c r="T1" s="10"/>
      <c r="AB1" s="10"/>
    </row>
    <row r="2" spans="5:21" ht="28.5" customHeight="1" thickBot="1">
      <c r="E2" s="11" t="s">
        <v>376</v>
      </c>
      <c r="U2" t="s">
        <v>397</v>
      </c>
    </row>
    <row r="3" spans="1:28" ht="18" customHeight="1">
      <c r="A3" s="384" t="s">
        <v>1</v>
      </c>
      <c r="B3" s="458" t="s">
        <v>74</v>
      </c>
      <c r="C3" s="460" t="s">
        <v>6</v>
      </c>
      <c r="D3" s="84" t="s">
        <v>75</v>
      </c>
      <c r="E3" s="453" t="s">
        <v>377</v>
      </c>
      <c r="F3" s="454"/>
      <c r="G3" s="454"/>
      <c r="H3" s="454"/>
      <c r="I3" s="454"/>
      <c r="J3" s="454"/>
      <c r="K3" s="455"/>
      <c r="L3" s="53" t="s">
        <v>75</v>
      </c>
      <c r="M3" s="453" t="s">
        <v>380</v>
      </c>
      <c r="N3" s="454"/>
      <c r="O3" s="454"/>
      <c r="P3" s="454"/>
      <c r="Q3" s="454"/>
      <c r="R3" s="454"/>
      <c r="S3" s="455"/>
      <c r="T3" s="84" t="s">
        <v>75</v>
      </c>
      <c r="U3" s="453" t="s">
        <v>398</v>
      </c>
      <c r="V3" s="454"/>
      <c r="W3" s="454"/>
      <c r="X3" s="454"/>
      <c r="Y3" s="454"/>
      <c r="Z3" s="454"/>
      <c r="AA3" s="455"/>
      <c r="AB3" s="84" t="s">
        <v>75</v>
      </c>
    </row>
    <row r="4" spans="1:28" ht="18" customHeight="1" thickBot="1">
      <c r="A4" s="386"/>
      <c r="B4" s="459"/>
      <c r="C4" s="457"/>
      <c r="D4" s="85" t="s">
        <v>378</v>
      </c>
      <c r="E4" s="68" t="s">
        <v>3</v>
      </c>
      <c r="F4" s="456" t="s">
        <v>5</v>
      </c>
      <c r="G4" s="456"/>
      <c r="H4" s="456"/>
      <c r="I4" s="456"/>
      <c r="J4" s="456"/>
      <c r="K4" s="457"/>
      <c r="L4" s="237" t="s">
        <v>379</v>
      </c>
      <c r="M4" s="119" t="s">
        <v>3</v>
      </c>
      <c r="N4" s="529" t="s">
        <v>5</v>
      </c>
      <c r="O4" s="529"/>
      <c r="P4" s="529"/>
      <c r="Q4" s="529"/>
      <c r="R4" s="529"/>
      <c r="S4" s="530"/>
      <c r="T4" s="85" t="s">
        <v>381</v>
      </c>
      <c r="U4" s="83" t="s">
        <v>3</v>
      </c>
      <c r="V4" s="456" t="s">
        <v>5</v>
      </c>
      <c r="W4" s="456"/>
      <c r="X4" s="456"/>
      <c r="Y4" s="456"/>
      <c r="Z4" s="456"/>
      <c r="AA4" s="457"/>
      <c r="AB4" s="243">
        <v>39417</v>
      </c>
    </row>
    <row r="5" spans="1:28" ht="13.5" customHeight="1">
      <c r="A5" s="391" t="s">
        <v>0</v>
      </c>
      <c r="B5" s="443" t="s">
        <v>21</v>
      </c>
      <c r="C5" s="366" t="s">
        <v>27</v>
      </c>
      <c r="D5" s="426">
        <v>200</v>
      </c>
      <c r="E5" s="428"/>
      <c r="F5" s="118" t="s">
        <v>399</v>
      </c>
      <c r="G5" s="56" t="s">
        <v>37</v>
      </c>
      <c r="H5" s="118" t="s">
        <v>387</v>
      </c>
      <c r="I5" s="56" t="s">
        <v>4</v>
      </c>
      <c r="J5" s="118"/>
      <c r="K5" s="56"/>
      <c r="L5" s="384">
        <v>198</v>
      </c>
      <c r="M5" s="430" t="s">
        <v>33</v>
      </c>
      <c r="N5" s="118" t="s">
        <v>400</v>
      </c>
      <c r="O5" s="56" t="s">
        <v>37</v>
      </c>
      <c r="P5" s="118" t="s">
        <v>389</v>
      </c>
      <c r="Q5" s="122" t="s">
        <v>39</v>
      </c>
      <c r="R5" s="118" t="s">
        <v>387</v>
      </c>
      <c r="S5" s="57" t="s">
        <v>144</v>
      </c>
      <c r="T5" s="396">
        <v>200</v>
      </c>
      <c r="U5" s="438"/>
      <c r="V5" s="118" t="s">
        <v>389</v>
      </c>
      <c r="W5" s="56" t="s">
        <v>42</v>
      </c>
      <c r="X5" s="118" t="s">
        <v>387</v>
      </c>
      <c r="Y5" s="56" t="s">
        <v>4</v>
      </c>
      <c r="Z5" s="118" t="s">
        <v>386</v>
      </c>
      <c r="AA5" s="132" t="s">
        <v>39</v>
      </c>
      <c r="AB5" s="426">
        <v>200</v>
      </c>
    </row>
    <row r="6" spans="1:28" ht="14.25" customHeight="1" thickBot="1">
      <c r="A6" s="392"/>
      <c r="B6" s="444"/>
      <c r="C6" s="445"/>
      <c r="D6" s="427"/>
      <c r="E6" s="429"/>
      <c r="F6" s="61"/>
      <c r="G6" s="62"/>
      <c r="H6" s="61"/>
      <c r="I6" s="65"/>
      <c r="J6" s="61"/>
      <c r="K6" s="63"/>
      <c r="L6" s="386"/>
      <c r="M6" s="431"/>
      <c r="N6" s="212" t="s">
        <v>389</v>
      </c>
      <c r="O6" s="65" t="s">
        <v>42</v>
      </c>
      <c r="P6" s="234"/>
      <c r="Q6" s="65"/>
      <c r="R6" s="64"/>
      <c r="S6" s="81"/>
      <c r="T6" s="390"/>
      <c r="U6" s="442"/>
      <c r="V6" s="131" t="s">
        <v>387</v>
      </c>
      <c r="W6" s="74" t="s">
        <v>37</v>
      </c>
      <c r="X6" s="535" t="s">
        <v>401</v>
      </c>
      <c r="Y6" s="536"/>
      <c r="Z6" s="536"/>
      <c r="AA6" s="537"/>
      <c r="AB6" s="427"/>
    </row>
    <row r="7" spans="1:28" ht="13.5" customHeight="1">
      <c r="A7" s="447" t="s">
        <v>9</v>
      </c>
      <c r="B7" s="432" t="s">
        <v>22</v>
      </c>
      <c r="C7" s="449" t="s">
        <v>28</v>
      </c>
      <c r="D7" s="426">
        <v>180</v>
      </c>
      <c r="E7" s="436"/>
      <c r="F7" s="118" t="s">
        <v>402</v>
      </c>
      <c r="G7" s="56" t="s">
        <v>144</v>
      </c>
      <c r="H7" s="118" t="s">
        <v>389</v>
      </c>
      <c r="I7" s="69" t="s">
        <v>41</v>
      </c>
      <c r="J7" s="118" t="s">
        <v>403</v>
      </c>
      <c r="K7" s="122" t="s">
        <v>40</v>
      </c>
      <c r="L7" s="452">
        <v>181</v>
      </c>
      <c r="M7" s="531"/>
      <c r="N7" s="231"/>
      <c r="O7" s="132"/>
      <c r="P7" s="121"/>
      <c r="Q7" s="132"/>
      <c r="R7" s="231"/>
      <c r="S7" s="232"/>
      <c r="T7" s="396">
        <v>181</v>
      </c>
      <c r="U7" s="438"/>
      <c r="V7" s="118" t="s">
        <v>389</v>
      </c>
      <c r="W7" s="122" t="s">
        <v>111</v>
      </c>
      <c r="X7" s="118" t="s">
        <v>389</v>
      </c>
      <c r="Y7" s="122" t="s">
        <v>40</v>
      </c>
      <c r="Z7" s="118" t="s">
        <v>387</v>
      </c>
      <c r="AA7" s="123" t="s">
        <v>41</v>
      </c>
      <c r="AB7" s="396">
        <v>181</v>
      </c>
    </row>
    <row r="8" spans="1:28" ht="14.25" customHeight="1" thickBot="1">
      <c r="A8" s="448"/>
      <c r="B8" s="433"/>
      <c r="C8" s="450"/>
      <c r="D8" s="427"/>
      <c r="E8" s="437"/>
      <c r="F8" s="54"/>
      <c r="G8" s="65"/>
      <c r="H8" s="54"/>
      <c r="I8" s="65"/>
      <c r="J8" s="64"/>
      <c r="K8" s="81"/>
      <c r="L8" s="427"/>
      <c r="M8" s="446"/>
      <c r="N8" s="73"/>
      <c r="O8" s="74"/>
      <c r="P8" s="75"/>
      <c r="Q8" s="74"/>
      <c r="R8" s="78"/>
      <c r="S8" s="76"/>
      <c r="T8" s="390"/>
      <c r="U8" s="442"/>
      <c r="V8" s="127" t="s">
        <v>402</v>
      </c>
      <c r="W8" s="128" t="s">
        <v>144</v>
      </c>
      <c r="X8" s="178"/>
      <c r="Y8" s="178"/>
      <c r="Z8" s="178"/>
      <c r="AA8" s="181"/>
      <c r="AB8" s="390"/>
    </row>
    <row r="9" spans="1:28" ht="13.5" customHeight="1">
      <c r="A9" s="397" t="s">
        <v>143</v>
      </c>
      <c r="B9" s="443" t="s">
        <v>22</v>
      </c>
      <c r="C9" s="366" t="s">
        <v>30</v>
      </c>
      <c r="D9" s="426">
        <v>166</v>
      </c>
      <c r="E9" s="430"/>
      <c r="F9" s="67" t="s">
        <v>403</v>
      </c>
      <c r="G9" s="56" t="s">
        <v>4</v>
      </c>
      <c r="H9" s="58" t="s">
        <v>386</v>
      </c>
      <c r="I9" s="69" t="s">
        <v>45</v>
      </c>
      <c r="J9" s="70"/>
      <c r="K9" s="69"/>
      <c r="L9" s="426">
        <v>166</v>
      </c>
      <c r="M9" s="436" t="s">
        <v>31</v>
      </c>
      <c r="N9" s="118" t="s">
        <v>403</v>
      </c>
      <c r="O9" s="56" t="s">
        <v>37</v>
      </c>
      <c r="P9" s="118" t="s">
        <v>389</v>
      </c>
      <c r="Q9" s="56" t="s">
        <v>45</v>
      </c>
      <c r="R9" s="118" t="s">
        <v>389</v>
      </c>
      <c r="S9" s="123" t="s">
        <v>40</v>
      </c>
      <c r="T9" s="385">
        <v>170</v>
      </c>
      <c r="U9" s="436" t="s">
        <v>31</v>
      </c>
      <c r="V9" s="118" t="s">
        <v>403</v>
      </c>
      <c r="W9" s="122" t="s">
        <v>39</v>
      </c>
      <c r="X9" s="118" t="s">
        <v>389</v>
      </c>
      <c r="Y9" s="122" t="s">
        <v>43</v>
      </c>
      <c r="Z9" s="118" t="s">
        <v>403</v>
      </c>
      <c r="AA9" s="123" t="s">
        <v>45</v>
      </c>
      <c r="AB9" s="396">
        <v>186</v>
      </c>
    </row>
    <row r="10" spans="1:28" ht="14.25" customHeight="1" thickBot="1">
      <c r="A10" s="398"/>
      <c r="B10" s="444"/>
      <c r="C10" s="445"/>
      <c r="D10" s="427"/>
      <c r="E10" s="431"/>
      <c r="F10" s="54"/>
      <c r="G10" s="65"/>
      <c r="H10" s="61"/>
      <c r="I10" s="62"/>
      <c r="J10" s="61"/>
      <c r="K10" s="63"/>
      <c r="L10" s="427"/>
      <c r="M10" s="437"/>
      <c r="N10" s="212" t="s">
        <v>389</v>
      </c>
      <c r="O10" s="238" t="s">
        <v>39</v>
      </c>
      <c r="P10" s="66"/>
      <c r="Q10" s="62"/>
      <c r="R10" s="61"/>
      <c r="S10" s="63"/>
      <c r="T10" s="387"/>
      <c r="U10" s="437"/>
      <c r="V10" s="127" t="s">
        <v>389</v>
      </c>
      <c r="W10" s="128" t="s">
        <v>4</v>
      </c>
      <c r="X10" s="538" t="s">
        <v>404</v>
      </c>
      <c r="Y10" s="539"/>
      <c r="Z10" s="539"/>
      <c r="AA10" s="540"/>
      <c r="AB10" s="390"/>
    </row>
    <row r="11" spans="1:28" ht="14.25" customHeight="1">
      <c r="A11" s="397" t="s">
        <v>46</v>
      </c>
      <c r="B11" s="443" t="s">
        <v>22</v>
      </c>
      <c r="C11" s="366" t="s">
        <v>47</v>
      </c>
      <c r="D11" s="426">
        <v>161</v>
      </c>
      <c r="E11" s="430"/>
      <c r="F11" s="55"/>
      <c r="G11" s="56"/>
      <c r="H11" s="55"/>
      <c r="I11" s="56"/>
      <c r="J11" s="55"/>
      <c r="K11" s="57"/>
      <c r="L11" s="426">
        <v>161</v>
      </c>
      <c r="M11" s="430"/>
      <c r="N11" s="120"/>
      <c r="O11" s="122"/>
      <c r="P11" s="118"/>
      <c r="Q11" s="122"/>
      <c r="R11" s="120"/>
      <c r="S11" s="123"/>
      <c r="T11" s="385">
        <v>161</v>
      </c>
      <c r="U11" s="438"/>
      <c r="V11" s="118"/>
      <c r="W11" s="122"/>
      <c r="X11" s="118"/>
      <c r="Y11" s="122"/>
      <c r="Z11" s="118"/>
      <c r="AA11" s="123"/>
      <c r="AB11" s="396"/>
    </row>
    <row r="12" spans="1:28" ht="14.25" customHeight="1" thickBot="1">
      <c r="A12" s="398"/>
      <c r="B12" s="444"/>
      <c r="C12" s="445"/>
      <c r="D12" s="427"/>
      <c r="E12" s="431"/>
      <c r="F12" s="54"/>
      <c r="G12" s="62"/>
      <c r="H12" s="61"/>
      <c r="I12" s="62"/>
      <c r="J12" s="61"/>
      <c r="K12" s="63"/>
      <c r="L12" s="427"/>
      <c r="M12" s="431"/>
      <c r="N12" s="235"/>
      <c r="O12" s="65"/>
      <c r="P12" s="92"/>
      <c r="Q12" s="65"/>
      <c r="R12" s="61"/>
      <c r="S12" s="63"/>
      <c r="T12" s="387"/>
      <c r="U12" s="439"/>
      <c r="V12" s="94"/>
      <c r="W12" s="124"/>
      <c r="X12" s="100"/>
      <c r="Y12" s="100"/>
      <c r="Z12" s="100"/>
      <c r="AA12" s="101"/>
      <c r="AB12" s="390"/>
    </row>
    <row r="13" spans="1:28" ht="13.5" customHeight="1">
      <c r="A13" s="402" t="s">
        <v>10</v>
      </c>
      <c r="B13" s="432" t="s">
        <v>23</v>
      </c>
      <c r="C13" s="404" t="s">
        <v>28</v>
      </c>
      <c r="D13" s="426">
        <v>156</v>
      </c>
      <c r="E13" s="430"/>
      <c r="F13" s="118" t="s">
        <v>403</v>
      </c>
      <c r="G13" s="56" t="s">
        <v>44</v>
      </c>
      <c r="H13" s="118" t="s">
        <v>402</v>
      </c>
      <c r="I13" s="56" t="s">
        <v>37</v>
      </c>
      <c r="J13" s="118" t="s">
        <v>387</v>
      </c>
      <c r="K13" s="57" t="s">
        <v>42</v>
      </c>
      <c r="L13" s="384">
        <v>155</v>
      </c>
      <c r="M13" s="532"/>
      <c r="N13" s="118" t="s">
        <v>387</v>
      </c>
      <c r="O13" s="56" t="s">
        <v>111</v>
      </c>
      <c r="P13" s="118" t="s">
        <v>387</v>
      </c>
      <c r="Q13" s="122" t="s">
        <v>40</v>
      </c>
      <c r="R13" s="118" t="s">
        <v>387</v>
      </c>
      <c r="S13" s="57" t="s">
        <v>42</v>
      </c>
      <c r="T13" s="385">
        <v>151</v>
      </c>
      <c r="U13" s="531"/>
      <c r="V13" s="118" t="s">
        <v>387</v>
      </c>
      <c r="W13" s="69" t="s">
        <v>144</v>
      </c>
      <c r="X13" s="121" t="s">
        <v>387</v>
      </c>
      <c r="Y13" s="69" t="s">
        <v>42</v>
      </c>
      <c r="Z13" s="121" t="s">
        <v>389</v>
      </c>
      <c r="AA13" s="232" t="s">
        <v>40</v>
      </c>
      <c r="AB13" s="426">
        <v>153</v>
      </c>
    </row>
    <row r="14" spans="1:28" ht="14.25" customHeight="1" thickBot="1">
      <c r="A14" s="403"/>
      <c r="B14" s="433"/>
      <c r="C14" s="405"/>
      <c r="D14" s="427"/>
      <c r="E14" s="431"/>
      <c r="F14" s="54"/>
      <c r="G14" s="65"/>
      <c r="H14" s="54"/>
      <c r="I14" s="65"/>
      <c r="J14" s="92"/>
      <c r="K14" s="81"/>
      <c r="L14" s="386"/>
      <c r="M14" s="431"/>
      <c r="N14" s="212" t="s">
        <v>387</v>
      </c>
      <c r="O14" s="65" t="s">
        <v>144</v>
      </c>
      <c r="P14" s="92"/>
      <c r="Q14" s="65"/>
      <c r="R14" s="64"/>
      <c r="S14" s="81"/>
      <c r="T14" s="387"/>
      <c r="U14" s="446"/>
      <c r="V14" s="131" t="s">
        <v>389</v>
      </c>
      <c r="W14" s="74" t="s">
        <v>41</v>
      </c>
      <c r="X14" s="535" t="s">
        <v>401</v>
      </c>
      <c r="Y14" s="536"/>
      <c r="Z14" s="536"/>
      <c r="AA14" s="537"/>
      <c r="AB14" s="427"/>
    </row>
    <row r="15" spans="1:28" ht="13.5" customHeight="1">
      <c r="A15" s="402" t="s">
        <v>12</v>
      </c>
      <c r="B15" s="432" t="s">
        <v>24</v>
      </c>
      <c r="C15" s="404" t="s">
        <v>30</v>
      </c>
      <c r="D15" s="426">
        <v>149</v>
      </c>
      <c r="E15" s="430" t="s">
        <v>33</v>
      </c>
      <c r="F15" s="118" t="s">
        <v>400</v>
      </c>
      <c r="G15" s="56" t="s">
        <v>41</v>
      </c>
      <c r="H15" s="118" t="s">
        <v>403</v>
      </c>
      <c r="I15" s="122" t="s">
        <v>40</v>
      </c>
      <c r="J15" s="121" t="s">
        <v>389</v>
      </c>
      <c r="K15" s="132" t="s">
        <v>39</v>
      </c>
      <c r="L15" s="384">
        <v>151</v>
      </c>
      <c r="M15" s="430"/>
      <c r="N15" s="118" t="s">
        <v>387</v>
      </c>
      <c r="O15" s="56" t="s">
        <v>144</v>
      </c>
      <c r="P15" s="118" t="s">
        <v>387</v>
      </c>
      <c r="Q15" s="122" t="s">
        <v>40</v>
      </c>
      <c r="R15" s="118" t="s">
        <v>389</v>
      </c>
      <c r="S15" s="57" t="s">
        <v>111</v>
      </c>
      <c r="T15" s="385">
        <v>149</v>
      </c>
      <c r="U15" s="438"/>
      <c r="V15" s="118" t="s">
        <v>389</v>
      </c>
      <c r="W15" s="122" t="s">
        <v>43</v>
      </c>
      <c r="X15" s="118" t="s">
        <v>402</v>
      </c>
      <c r="Y15" s="122" t="s">
        <v>51</v>
      </c>
      <c r="Z15" s="118" t="s">
        <v>389</v>
      </c>
      <c r="AA15" s="123" t="s">
        <v>42</v>
      </c>
      <c r="AB15" s="396">
        <v>153</v>
      </c>
    </row>
    <row r="16" spans="1:28" ht="14.25" customHeight="1" thickBot="1">
      <c r="A16" s="403"/>
      <c r="B16" s="433"/>
      <c r="C16" s="405"/>
      <c r="D16" s="427"/>
      <c r="E16" s="431"/>
      <c r="F16" s="212" t="s">
        <v>387</v>
      </c>
      <c r="G16" s="69" t="s">
        <v>45</v>
      </c>
      <c r="H16" s="64"/>
      <c r="I16" s="65"/>
      <c r="J16" s="64"/>
      <c r="K16" s="81"/>
      <c r="L16" s="386"/>
      <c r="M16" s="431"/>
      <c r="N16" s="212" t="s">
        <v>387</v>
      </c>
      <c r="O16" s="65" t="s">
        <v>45</v>
      </c>
      <c r="P16" s="234"/>
      <c r="Q16" s="65"/>
      <c r="R16" s="64"/>
      <c r="S16" s="81"/>
      <c r="T16" s="387"/>
      <c r="U16" s="439"/>
      <c r="V16" s="94" t="s">
        <v>389</v>
      </c>
      <c r="W16" s="124" t="s">
        <v>40</v>
      </c>
      <c r="X16" s="535" t="s">
        <v>401</v>
      </c>
      <c r="Y16" s="536"/>
      <c r="Z16" s="536"/>
      <c r="AA16" s="537"/>
      <c r="AB16" s="390"/>
    </row>
    <row r="17" spans="1:28" ht="13.5" customHeight="1">
      <c r="A17" s="402" t="s">
        <v>11</v>
      </c>
      <c r="B17" s="432" t="s">
        <v>24</v>
      </c>
      <c r="C17" s="404" t="s">
        <v>29</v>
      </c>
      <c r="D17" s="426">
        <v>142</v>
      </c>
      <c r="E17" s="436"/>
      <c r="F17" s="58"/>
      <c r="G17" s="56"/>
      <c r="H17" s="55"/>
      <c r="I17" s="69"/>
      <c r="J17" s="58"/>
      <c r="K17" s="74"/>
      <c r="L17" s="426">
        <v>142</v>
      </c>
      <c r="M17" s="88"/>
      <c r="N17" s="55"/>
      <c r="O17" s="56"/>
      <c r="P17" s="58"/>
      <c r="Q17" s="56"/>
      <c r="R17" s="118"/>
      <c r="S17" s="57"/>
      <c r="T17" s="396">
        <v>142</v>
      </c>
      <c r="U17" s="441"/>
      <c r="V17" s="70"/>
      <c r="W17" s="69"/>
      <c r="X17" s="67"/>
      <c r="Y17" s="69"/>
      <c r="Z17" s="67"/>
      <c r="AA17" s="71"/>
      <c r="AB17" s="426">
        <v>142</v>
      </c>
    </row>
    <row r="18" spans="1:28" ht="14.25" customHeight="1" thickBot="1">
      <c r="A18" s="403"/>
      <c r="B18" s="433"/>
      <c r="C18" s="405"/>
      <c r="D18" s="427"/>
      <c r="E18" s="437"/>
      <c r="F18" s="70"/>
      <c r="G18" s="65"/>
      <c r="H18" s="78"/>
      <c r="I18" s="79"/>
      <c r="J18" s="78"/>
      <c r="K18" s="76"/>
      <c r="L18" s="427"/>
      <c r="M18" s="89"/>
      <c r="N18" s="54"/>
      <c r="O18" s="65"/>
      <c r="P18" s="92"/>
      <c r="Q18" s="64"/>
      <c r="R18" s="54"/>
      <c r="S18" s="81"/>
      <c r="T18" s="390"/>
      <c r="U18" s="437"/>
      <c r="V18" s="54"/>
      <c r="W18" s="65"/>
      <c r="X18" s="54"/>
      <c r="Y18" s="65"/>
      <c r="Z18" s="18"/>
      <c r="AA18" s="33"/>
      <c r="AB18" s="427"/>
    </row>
    <row r="19" spans="1:28" ht="13.5" customHeight="1">
      <c r="A19" s="402" t="s">
        <v>103</v>
      </c>
      <c r="B19" s="432" t="s">
        <v>24</v>
      </c>
      <c r="C19" s="404" t="s">
        <v>28</v>
      </c>
      <c r="D19" s="426">
        <v>137</v>
      </c>
      <c r="E19" s="88"/>
      <c r="F19" s="58"/>
      <c r="G19" s="56"/>
      <c r="H19" s="55"/>
      <c r="I19" s="56"/>
      <c r="J19" s="113"/>
      <c r="K19" s="91"/>
      <c r="L19" s="426">
        <v>137</v>
      </c>
      <c r="M19" s="90"/>
      <c r="N19" s="80"/>
      <c r="O19" s="69"/>
      <c r="P19" s="236"/>
      <c r="Q19" s="69"/>
      <c r="R19" s="80"/>
      <c r="S19" s="71"/>
      <c r="T19" s="533">
        <v>137</v>
      </c>
      <c r="U19" s="440"/>
      <c r="V19" s="67"/>
      <c r="W19" s="69"/>
      <c r="X19" s="67"/>
      <c r="Y19" s="69"/>
      <c r="Z19" s="67"/>
      <c r="AA19" s="71"/>
      <c r="AB19" s="426">
        <v>137</v>
      </c>
    </row>
    <row r="20" spans="1:28" ht="14.25" customHeight="1" thickBot="1">
      <c r="A20" s="403"/>
      <c r="B20" s="433"/>
      <c r="C20" s="405"/>
      <c r="D20" s="427"/>
      <c r="E20" s="90"/>
      <c r="F20" s="73"/>
      <c r="G20" s="74"/>
      <c r="H20" s="78"/>
      <c r="I20" s="79"/>
      <c r="J20" s="78"/>
      <c r="K20" s="76"/>
      <c r="L20" s="427"/>
      <c r="M20" s="89"/>
      <c r="N20" s="61"/>
      <c r="O20" s="62"/>
      <c r="P20" s="66"/>
      <c r="Q20" s="62"/>
      <c r="R20" s="61"/>
      <c r="S20" s="63"/>
      <c r="T20" s="390"/>
      <c r="U20" s="442"/>
      <c r="V20" s="73"/>
      <c r="W20" s="74"/>
      <c r="X20" s="35"/>
      <c r="Y20" s="26"/>
      <c r="Z20" s="28"/>
      <c r="AA20" s="29"/>
      <c r="AB20" s="427"/>
    </row>
    <row r="21" spans="1:28" ht="13.5" customHeight="1">
      <c r="A21" s="402" t="s">
        <v>14</v>
      </c>
      <c r="B21" s="432" t="s">
        <v>24</v>
      </c>
      <c r="C21" s="404" t="s">
        <v>27</v>
      </c>
      <c r="D21" s="426">
        <v>141</v>
      </c>
      <c r="E21" s="436"/>
      <c r="F21" s="118" t="s">
        <v>402</v>
      </c>
      <c r="G21" s="56" t="s">
        <v>45</v>
      </c>
      <c r="H21" s="55"/>
      <c r="I21" s="56"/>
      <c r="J21" s="113"/>
      <c r="K21" s="117"/>
      <c r="L21" s="426">
        <v>140</v>
      </c>
      <c r="M21" s="436"/>
      <c r="N21" s="118" t="s">
        <v>389</v>
      </c>
      <c r="O21" s="122" t="s">
        <v>39</v>
      </c>
      <c r="P21" s="118" t="s">
        <v>389</v>
      </c>
      <c r="Q21" s="56" t="s">
        <v>42</v>
      </c>
      <c r="R21" s="118" t="s">
        <v>387</v>
      </c>
      <c r="S21" s="57" t="s">
        <v>37</v>
      </c>
      <c r="T21" s="385">
        <v>141</v>
      </c>
      <c r="U21" s="430"/>
      <c r="V21" s="118" t="s">
        <v>387</v>
      </c>
      <c r="W21" s="122" t="s">
        <v>4</v>
      </c>
      <c r="X21" s="118" t="s">
        <v>405</v>
      </c>
      <c r="Y21" s="122" t="s">
        <v>41</v>
      </c>
      <c r="Z21" s="118" t="s">
        <v>403</v>
      </c>
      <c r="AA21" s="123" t="s">
        <v>45</v>
      </c>
      <c r="AB21" s="396">
        <v>144</v>
      </c>
    </row>
    <row r="22" spans="1:28" ht="14.25" customHeight="1" thickBot="1">
      <c r="A22" s="403"/>
      <c r="B22" s="433"/>
      <c r="C22" s="405"/>
      <c r="D22" s="427"/>
      <c r="E22" s="437"/>
      <c r="F22" s="54"/>
      <c r="G22" s="65"/>
      <c r="H22" s="54"/>
      <c r="I22" s="65"/>
      <c r="J22" s="61"/>
      <c r="K22" s="63"/>
      <c r="L22" s="427"/>
      <c r="M22" s="437"/>
      <c r="N22" s="54"/>
      <c r="O22" s="65"/>
      <c r="P22" s="66"/>
      <c r="Q22" s="62"/>
      <c r="R22" s="61"/>
      <c r="S22" s="63"/>
      <c r="T22" s="387"/>
      <c r="U22" s="431"/>
      <c r="V22" s="94"/>
      <c r="W22" s="124"/>
      <c r="X22" s="535" t="s">
        <v>401</v>
      </c>
      <c r="Y22" s="536"/>
      <c r="Z22" s="536"/>
      <c r="AA22" s="537"/>
      <c r="AB22" s="390"/>
    </row>
    <row r="23" spans="1:28" ht="13.5" customHeight="1">
      <c r="A23" s="402" t="s">
        <v>13</v>
      </c>
      <c r="B23" s="432" t="s">
        <v>24</v>
      </c>
      <c r="C23" s="404" t="s">
        <v>27</v>
      </c>
      <c r="D23" s="426">
        <v>126</v>
      </c>
      <c r="E23" s="436" t="s">
        <v>31</v>
      </c>
      <c r="F23" s="118" t="s">
        <v>403</v>
      </c>
      <c r="G23" s="69" t="s">
        <v>111</v>
      </c>
      <c r="H23" s="118" t="s">
        <v>389</v>
      </c>
      <c r="I23" s="56" t="s">
        <v>144</v>
      </c>
      <c r="J23" s="118" t="s">
        <v>389</v>
      </c>
      <c r="K23" s="56" t="s">
        <v>37</v>
      </c>
      <c r="L23" s="384">
        <v>129</v>
      </c>
      <c r="M23" s="531"/>
      <c r="N23" s="121" t="s">
        <v>389</v>
      </c>
      <c r="O23" s="69" t="s">
        <v>42</v>
      </c>
      <c r="P23" s="121" t="s">
        <v>387</v>
      </c>
      <c r="Q23" s="69" t="s">
        <v>144</v>
      </c>
      <c r="R23" s="121" t="s">
        <v>389</v>
      </c>
      <c r="S23" s="69" t="s">
        <v>37</v>
      </c>
      <c r="T23" s="396">
        <v>130</v>
      </c>
      <c r="U23" s="440"/>
      <c r="V23" s="121" t="s">
        <v>389</v>
      </c>
      <c r="W23" s="69" t="s">
        <v>41</v>
      </c>
      <c r="X23" s="121" t="s">
        <v>402</v>
      </c>
      <c r="Y23" s="69" t="s">
        <v>144</v>
      </c>
      <c r="Z23" s="121" t="s">
        <v>387</v>
      </c>
      <c r="AA23" s="71" t="s">
        <v>111</v>
      </c>
      <c r="AB23" s="426">
        <v>131</v>
      </c>
    </row>
    <row r="24" spans="1:28" ht="14.25" customHeight="1" thickBot="1">
      <c r="A24" s="403"/>
      <c r="B24" s="433"/>
      <c r="C24" s="405"/>
      <c r="D24" s="427"/>
      <c r="E24" s="437"/>
      <c r="F24" s="61"/>
      <c r="G24" s="62"/>
      <c r="H24" s="61"/>
      <c r="I24" s="62"/>
      <c r="J24" s="61"/>
      <c r="K24" s="63"/>
      <c r="L24" s="386"/>
      <c r="M24" s="446"/>
      <c r="N24" s="72"/>
      <c r="O24" s="74"/>
      <c r="P24" s="233"/>
      <c r="Q24" s="74"/>
      <c r="R24" s="72"/>
      <c r="S24" s="77"/>
      <c r="T24" s="390"/>
      <c r="U24" s="439"/>
      <c r="V24" s="54"/>
      <c r="W24" s="65"/>
      <c r="X24" s="535" t="s">
        <v>401</v>
      </c>
      <c r="Y24" s="536"/>
      <c r="Z24" s="536"/>
      <c r="AA24" s="537"/>
      <c r="AB24" s="427"/>
    </row>
    <row r="25" spans="1:28" ht="13.5" customHeight="1">
      <c r="A25" s="402" t="s">
        <v>48</v>
      </c>
      <c r="B25" s="432" t="s">
        <v>49</v>
      </c>
      <c r="C25" s="404" t="s">
        <v>29</v>
      </c>
      <c r="D25" s="426">
        <v>118</v>
      </c>
      <c r="E25" s="430"/>
      <c r="F25" s="58"/>
      <c r="G25" s="56"/>
      <c r="H25" s="55"/>
      <c r="I25" s="56"/>
      <c r="J25" s="55"/>
      <c r="K25" s="91"/>
      <c r="L25" s="426">
        <v>118</v>
      </c>
      <c r="M25" s="88"/>
      <c r="N25" s="120"/>
      <c r="O25" s="122"/>
      <c r="P25" s="118"/>
      <c r="Q25" s="122"/>
      <c r="R25" s="120"/>
      <c r="S25" s="123"/>
      <c r="T25" s="396">
        <v>118</v>
      </c>
      <c r="U25" s="430" t="s">
        <v>33</v>
      </c>
      <c r="V25" s="118" t="s">
        <v>400</v>
      </c>
      <c r="W25" s="56" t="s">
        <v>37</v>
      </c>
      <c r="X25" s="118" t="s">
        <v>389</v>
      </c>
      <c r="Y25" s="56" t="s">
        <v>43</v>
      </c>
      <c r="Z25" s="118" t="s">
        <v>403</v>
      </c>
      <c r="AA25" s="56" t="s">
        <v>42</v>
      </c>
      <c r="AB25" s="426">
        <v>120</v>
      </c>
    </row>
    <row r="26" spans="1:28" ht="14.25" customHeight="1" thickBot="1">
      <c r="A26" s="403"/>
      <c r="B26" s="433"/>
      <c r="C26" s="405"/>
      <c r="D26" s="427"/>
      <c r="E26" s="431"/>
      <c r="F26" s="73"/>
      <c r="G26" s="69"/>
      <c r="H26" s="64"/>
      <c r="I26" s="65"/>
      <c r="J26" s="61"/>
      <c r="K26" s="63"/>
      <c r="L26" s="427"/>
      <c r="M26" s="89"/>
      <c r="N26" s="54"/>
      <c r="O26" s="65"/>
      <c r="P26" s="234"/>
      <c r="Q26" s="65"/>
      <c r="R26" s="61"/>
      <c r="S26" s="63"/>
      <c r="T26" s="390"/>
      <c r="U26" s="431"/>
      <c r="V26" s="131" t="s">
        <v>387</v>
      </c>
      <c r="W26" s="74" t="s">
        <v>41</v>
      </c>
      <c r="X26" s="28"/>
      <c r="Y26" s="31"/>
      <c r="Z26" s="28"/>
      <c r="AA26" s="29"/>
      <c r="AB26" s="427"/>
    </row>
    <row r="27" spans="1:28" ht="13.5" customHeight="1">
      <c r="A27" s="402" t="s">
        <v>15</v>
      </c>
      <c r="B27" s="432" t="s">
        <v>25</v>
      </c>
      <c r="C27" s="404" t="s">
        <v>28</v>
      </c>
      <c r="D27" s="426">
        <v>114</v>
      </c>
      <c r="E27" s="436"/>
      <c r="F27" s="118" t="s">
        <v>402</v>
      </c>
      <c r="G27" s="56" t="s">
        <v>37</v>
      </c>
      <c r="H27" s="118" t="s">
        <v>387</v>
      </c>
      <c r="I27" s="56" t="s">
        <v>4</v>
      </c>
      <c r="J27" s="118" t="s">
        <v>405</v>
      </c>
      <c r="K27" s="56" t="s">
        <v>44</v>
      </c>
      <c r="L27" s="426">
        <v>113</v>
      </c>
      <c r="M27" s="90"/>
      <c r="N27" s="231"/>
      <c r="O27" s="132"/>
      <c r="P27" s="121"/>
      <c r="Q27" s="132"/>
      <c r="R27" s="231"/>
      <c r="S27" s="232"/>
      <c r="T27" s="385">
        <v>113</v>
      </c>
      <c r="U27" s="438"/>
      <c r="V27" s="118" t="s">
        <v>402</v>
      </c>
      <c r="W27" s="122" t="s">
        <v>45</v>
      </c>
      <c r="X27" s="118" t="s">
        <v>387</v>
      </c>
      <c r="Y27" s="122" t="s">
        <v>111</v>
      </c>
      <c r="Z27" s="118" t="s">
        <v>389</v>
      </c>
      <c r="AA27" s="123" t="s">
        <v>4</v>
      </c>
      <c r="AB27" s="396">
        <v>112</v>
      </c>
    </row>
    <row r="28" spans="1:28" ht="14.25" customHeight="1" thickBot="1">
      <c r="A28" s="403"/>
      <c r="B28" s="433"/>
      <c r="C28" s="405"/>
      <c r="D28" s="427"/>
      <c r="E28" s="437"/>
      <c r="F28" s="67"/>
      <c r="G28" s="69"/>
      <c r="H28" s="72"/>
      <c r="I28" s="74"/>
      <c r="J28" s="72"/>
      <c r="K28" s="77"/>
      <c r="L28" s="427"/>
      <c r="M28" s="90"/>
      <c r="N28" s="73"/>
      <c r="O28" s="74"/>
      <c r="P28" s="75"/>
      <c r="Q28" s="74"/>
      <c r="R28" s="78"/>
      <c r="S28" s="76"/>
      <c r="T28" s="387"/>
      <c r="U28" s="439"/>
      <c r="V28" s="94" t="s">
        <v>386</v>
      </c>
      <c r="W28" s="124" t="s">
        <v>39</v>
      </c>
      <c r="X28" s="94" t="s">
        <v>389</v>
      </c>
      <c r="Y28" s="124" t="s">
        <v>51</v>
      </c>
      <c r="Z28" s="100"/>
      <c r="AA28" s="101"/>
      <c r="AB28" s="390"/>
    </row>
    <row r="29" spans="1:28" ht="13.5" customHeight="1">
      <c r="A29" s="402" t="s">
        <v>214</v>
      </c>
      <c r="B29" s="432" t="s">
        <v>25</v>
      </c>
      <c r="C29" s="404" t="s">
        <v>27</v>
      </c>
      <c r="D29" s="426">
        <v>113</v>
      </c>
      <c r="E29" s="88"/>
      <c r="F29" s="58"/>
      <c r="G29" s="56"/>
      <c r="H29" s="55"/>
      <c r="I29" s="56"/>
      <c r="J29" s="55"/>
      <c r="K29" s="57"/>
      <c r="L29" s="426">
        <v>113</v>
      </c>
      <c r="M29" s="88"/>
      <c r="N29" s="56"/>
      <c r="O29" s="122"/>
      <c r="P29" s="122"/>
      <c r="Q29" s="122"/>
      <c r="R29" s="56"/>
      <c r="S29" s="123"/>
      <c r="T29" s="396">
        <v>113</v>
      </c>
      <c r="U29" s="440"/>
      <c r="V29" s="121"/>
      <c r="W29" s="69"/>
      <c r="X29" s="121"/>
      <c r="Y29" s="69"/>
      <c r="Z29" s="70"/>
      <c r="AA29" s="132"/>
      <c r="AB29" s="426">
        <v>113</v>
      </c>
    </row>
    <row r="30" spans="1:28" ht="14.25" customHeight="1" thickBot="1">
      <c r="A30" s="403"/>
      <c r="B30" s="433"/>
      <c r="C30" s="405"/>
      <c r="D30" s="427"/>
      <c r="E30" s="89"/>
      <c r="F30" s="73"/>
      <c r="G30" s="69"/>
      <c r="H30" s="73"/>
      <c r="I30" s="69"/>
      <c r="J30" s="64"/>
      <c r="K30" s="81"/>
      <c r="L30" s="427"/>
      <c r="M30" s="89"/>
      <c r="N30" s="61"/>
      <c r="O30" s="62"/>
      <c r="P30" s="66"/>
      <c r="Q30" s="62"/>
      <c r="R30" s="61"/>
      <c r="S30" s="63"/>
      <c r="T30" s="390"/>
      <c r="U30" s="439"/>
      <c r="V30" s="61"/>
      <c r="W30" s="62"/>
      <c r="X30" s="8"/>
      <c r="Y30" s="7"/>
      <c r="Z30" s="8"/>
      <c r="AA30" s="9"/>
      <c r="AB30" s="427"/>
    </row>
    <row r="31" spans="1:28" ht="13.5" customHeight="1">
      <c r="A31" s="402" t="s">
        <v>106</v>
      </c>
      <c r="B31" s="432">
        <v>1</v>
      </c>
      <c r="C31" s="404" t="s">
        <v>28</v>
      </c>
      <c r="D31" s="426">
        <v>99</v>
      </c>
      <c r="E31" s="88"/>
      <c r="F31" s="58"/>
      <c r="G31" s="56"/>
      <c r="H31" s="55"/>
      <c r="I31" s="56"/>
      <c r="J31" s="58"/>
      <c r="K31" s="57"/>
      <c r="L31" s="426">
        <v>99</v>
      </c>
      <c r="M31" s="90"/>
      <c r="N31" s="231"/>
      <c r="O31" s="132"/>
      <c r="P31" s="121"/>
      <c r="Q31" s="132"/>
      <c r="R31" s="231"/>
      <c r="S31" s="232"/>
      <c r="T31" s="396">
        <v>99</v>
      </c>
      <c r="U31" s="438"/>
      <c r="V31" s="118"/>
      <c r="W31" s="132"/>
      <c r="X31" s="55"/>
      <c r="Y31" s="56"/>
      <c r="Z31" s="55"/>
      <c r="AA31" s="56"/>
      <c r="AB31" s="426">
        <v>99</v>
      </c>
    </row>
    <row r="32" spans="1:28" ht="14.25" customHeight="1" thickBot="1">
      <c r="A32" s="403"/>
      <c r="B32" s="433"/>
      <c r="C32" s="405"/>
      <c r="D32" s="427"/>
      <c r="E32" s="89"/>
      <c r="F32" s="70"/>
      <c r="G32" s="74"/>
      <c r="H32" s="64"/>
      <c r="I32" s="65"/>
      <c r="J32" s="64"/>
      <c r="K32" s="81"/>
      <c r="L32" s="427"/>
      <c r="M32" s="90"/>
      <c r="N32" s="78"/>
      <c r="O32" s="79"/>
      <c r="P32" s="78"/>
      <c r="Q32" s="79"/>
      <c r="R32" s="78"/>
      <c r="S32" s="77"/>
      <c r="T32" s="390"/>
      <c r="U32" s="439"/>
      <c r="V32" s="67"/>
      <c r="W32" s="69"/>
      <c r="X32" s="73"/>
      <c r="Y32" s="65"/>
      <c r="Z32" s="28"/>
      <c r="AA32" s="29"/>
      <c r="AB32" s="427"/>
    </row>
    <row r="33" spans="1:28" ht="13.5" customHeight="1">
      <c r="A33" s="402" t="s">
        <v>18</v>
      </c>
      <c r="B33" s="432" t="s">
        <v>26</v>
      </c>
      <c r="C33" s="404" t="s">
        <v>28</v>
      </c>
      <c r="D33" s="426">
        <v>92</v>
      </c>
      <c r="E33" s="88"/>
      <c r="F33" s="58"/>
      <c r="G33" s="56"/>
      <c r="H33" s="55"/>
      <c r="I33" s="56"/>
      <c r="J33" s="55"/>
      <c r="K33" s="57"/>
      <c r="L33" s="426">
        <v>92</v>
      </c>
      <c r="M33" s="88"/>
      <c r="N33" s="56"/>
      <c r="O33" s="122"/>
      <c r="P33" s="56"/>
      <c r="Q33" s="122"/>
      <c r="R33" s="122"/>
      <c r="S33" s="57"/>
      <c r="T33" s="396">
        <v>92</v>
      </c>
      <c r="U33" s="438"/>
      <c r="V33" s="118" t="s">
        <v>402</v>
      </c>
      <c r="W33" s="56" t="s">
        <v>37</v>
      </c>
      <c r="X33" s="118" t="s">
        <v>387</v>
      </c>
      <c r="Y33" s="56" t="s">
        <v>144</v>
      </c>
      <c r="Z33" s="118" t="s">
        <v>387</v>
      </c>
      <c r="AA33" s="122" t="s">
        <v>51</v>
      </c>
      <c r="AB33" s="426">
        <v>89</v>
      </c>
    </row>
    <row r="34" spans="1:28" ht="14.25" customHeight="1" thickBot="1">
      <c r="A34" s="403"/>
      <c r="B34" s="433"/>
      <c r="C34" s="405"/>
      <c r="D34" s="427"/>
      <c r="E34" s="89"/>
      <c r="F34" s="54"/>
      <c r="G34" s="65"/>
      <c r="H34" s="54"/>
      <c r="I34" s="65"/>
      <c r="J34" s="64"/>
      <c r="K34" s="81"/>
      <c r="L34" s="427"/>
      <c r="M34" s="89"/>
      <c r="N34" s="61"/>
      <c r="O34" s="62"/>
      <c r="P34" s="61"/>
      <c r="Q34" s="62"/>
      <c r="R34" s="64"/>
      <c r="S34" s="63"/>
      <c r="T34" s="390"/>
      <c r="U34" s="439"/>
      <c r="V34" s="66"/>
      <c r="W34" s="62"/>
      <c r="X34" s="8"/>
      <c r="Y34" s="7"/>
      <c r="Z34" s="8"/>
      <c r="AA34" s="9"/>
      <c r="AB34" s="427"/>
    </row>
    <row r="35" spans="1:28" ht="13.5" customHeight="1">
      <c r="A35" s="402" t="s">
        <v>19</v>
      </c>
      <c r="B35" s="432" t="s">
        <v>26</v>
      </c>
      <c r="C35" s="404" t="s">
        <v>27</v>
      </c>
      <c r="D35" s="426">
        <v>94</v>
      </c>
      <c r="E35" s="90"/>
      <c r="F35" s="70" t="s">
        <v>402</v>
      </c>
      <c r="G35" s="132" t="s">
        <v>39</v>
      </c>
      <c r="H35" s="118" t="s">
        <v>387</v>
      </c>
      <c r="I35" s="69" t="s">
        <v>42</v>
      </c>
      <c r="J35" s="118" t="s">
        <v>387</v>
      </c>
      <c r="K35" s="69" t="s">
        <v>41</v>
      </c>
      <c r="L35" s="426">
        <v>91</v>
      </c>
      <c r="M35" s="90"/>
      <c r="N35" s="231"/>
      <c r="O35" s="132"/>
      <c r="P35" s="231"/>
      <c r="Q35" s="132"/>
      <c r="R35" s="121"/>
      <c r="S35" s="232"/>
      <c r="T35" s="396">
        <v>91</v>
      </c>
      <c r="U35" s="436"/>
      <c r="V35" s="58"/>
      <c r="W35" s="69"/>
      <c r="X35" s="58"/>
      <c r="Y35" s="74"/>
      <c r="Z35" s="4"/>
      <c r="AA35" s="5"/>
      <c r="AB35" s="426">
        <v>91</v>
      </c>
    </row>
    <row r="36" spans="1:28" ht="14.25" customHeight="1" thickBot="1">
      <c r="A36" s="403"/>
      <c r="B36" s="433"/>
      <c r="C36" s="405"/>
      <c r="D36" s="427"/>
      <c r="E36" s="89"/>
      <c r="F36" s="54"/>
      <c r="G36" s="65"/>
      <c r="H36" s="61"/>
      <c r="I36" s="62"/>
      <c r="J36" s="61"/>
      <c r="K36" s="63"/>
      <c r="L36" s="427"/>
      <c r="M36" s="90"/>
      <c r="N36" s="73"/>
      <c r="O36" s="74"/>
      <c r="P36" s="78"/>
      <c r="Q36" s="79"/>
      <c r="R36" s="78"/>
      <c r="S36" s="76"/>
      <c r="T36" s="390"/>
      <c r="U36" s="441"/>
      <c r="V36" s="244"/>
      <c r="W36" s="79"/>
      <c r="X36" s="28"/>
      <c r="Y36" s="31"/>
      <c r="Z36" s="28"/>
      <c r="AA36" s="29"/>
      <c r="AB36" s="427"/>
    </row>
    <row r="37" spans="1:28" ht="13.5" customHeight="1">
      <c r="A37" s="402" t="s">
        <v>17</v>
      </c>
      <c r="B37" s="432" t="s">
        <v>26</v>
      </c>
      <c r="C37" s="404" t="s">
        <v>28</v>
      </c>
      <c r="D37" s="426">
        <v>87</v>
      </c>
      <c r="E37" s="88"/>
      <c r="F37" s="121" t="s">
        <v>403</v>
      </c>
      <c r="G37" s="56" t="s">
        <v>44</v>
      </c>
      <c r="H37" s="121" t="s">
        <v>403</v>
      </c>
      <c r="I37" s="132" t="s">
        <v>39</v>
      </c>
      <c r="J37" s="118"/>
      <c r="K37" s="123"/>
      <c r="L37" s="426">
        <v>89</v>
      </c>
      <c r="M37" s="88"/>
      <c r="N37" s="118" t="s">
        <v>387</v>
      </c>
      <c r="O37" s="56" t="s">
        <v>45</v>
      </c>
      <c r="P37" s="118" t="s">
        <v>387</v>
      </c>
      <c r="Q37" s="56" t="s">
        <v>111</v>
      </c>
      <c r="R37" s="118" t="s">
        <v>389</v>
      </c>
      <c r="S37" s="123" t="s">
        <v>39</v>
      </c>
      <c r="T37" s="385">
        <v>87</v>
      </c>
      <c r="U37" s="430"/>
      <c r="V37" s="118" t="s">
        <v>387</v>
      </c>
      <c r="W37" s="122" t="s">
        <v>40</v>
      </c>
      <c r="X37" s="118" t="s">
        <v>389</v>
      </c>
      <c r="Y37" s="122" t="s">
        <v>39</v>
      </c>
      <c r="Z37" s="118" t="s">
        <v>387</v>
      </c>
      <c r="AA37" s="123" t="s">
        <v>37</v>
      </c>
      <c r="AB37" s="396">
        <v>87</v>
      </c>
    </row>
    <row r="38" spans="1:28" ht="14.25" customHeight="1" thickBot="1">
      <c r="A38" s="403"/>
      <c r="B38" s="433"/>
      <c r="C38" s="405"/>
      <c r="D38" s="427"/>
      <c r="E38" s="89"/>
      <c r="F38" s="67"/>
      <c r="G38" s="69"/>
      <c r="H38" s="67"/>
      <c r="I38" s="69"/>
      <c r="J38" s="64"/>
      <c r="K38" s="81"/>
      <c r="L38" s="427"/>
      <c r="M38" s="89"/>
      <c r="N38" s="212" t="s">
        <v>387</v>
      </c>
      <c r="O38" s="238" t="s">
        <v>40</v>
      </c>
      <c r="P38" s="64"/>
      <c r="Q38" s="62"/>
      <c r="R38" s="64"/>
      <c r="S38" s="81"/>
      <c r="T38" s="387"/>
      <c r="U38" s="431"/>
      <c r="V38" s="94" t="s">
        <v>387</v>
      </c>
      <c r="W38" s="124" t="s">
        <v>51</v>
      </c>
      <c r="X38" s="535" t="s">
        <v>401</v>
      </c>
      <c r="Y38" s="536"/>
      <c r="Z38" s="536"/>
      <c r="AA38" s="537"/>
      <c r="AB38" s="390"/>
    </row>
    <row r="39" spans="1:28" ht="13.5" customHeight="1">
      <c r="A39" s="402" t="s">
        <v>20</v>
      </c>
      <c r="B39" s="432">
        <v>1</v>
      </c>
      <c r="C39" s="404" t="s">
        <v>29</v>
      </c>
      <c r="D39" s="426">
        <v>79</v>
      </c>
      <c r="E39" s="88"/>
      <c r="F39" s="58"/>
      <c r="G39" s="56"/>
      <c r="H39" s="55"/>
      <c r="I39" s="56"/>
      <c r="J39" s="55"/>
      <c r="K39" s="57"/>
      <c r="L39" s="426">
        <v>79</v>
      </c>
      <c r="M39" s="90"/>
      <c r="N39" s="231"/>
      <c r="O39" s="132"/>
      <c r="P39" s="121"/>
      <c r="Q39" s="132"/>
      <c r="R39" s="121"/>
      <c r="S39" s="232"/>
      <c r="T39" s="396">
        <v>79</v>
      </c>
      <c r="U39" s="534"/>
      <c r="V39" s="67"/>
      <c r="W39" s="69"/>
      <c r="X39" s="70"/>
      <c r="Y39" s="69"/>
      <c r="Z39" s="70"/>
      <c r="AA39" s="71"/>
      <c r="AB39" s="426">
        <v>79</v>
      </c>
    </row>
    <row r="40" spans="1:28" ht="14.25" customHeight="1" thickBot="1">
      <c r="A40" s="403"/>
      <c r="B40" s="433"/>
      <c r="C40" s="405"/>
      <c r="D40" s="427"/>
      <c r="E40" s="90"/>
      <c r="F40" s="73"/>
      <c r="G40" s="74"/>
      <c r="H40" s="72"/>
      <c r="I40" s="74"/>
      <c r="J40" s="72"/>
      <c r="K40" s="77"/>
      <c r="L40" s="427"/>
      <c r="M40" s="89"/>
      <c r="N40" s="61"/>
      <c r="O40" s="62"/>
      <c r="P40" s="61"/>
      <c r="Q40" s="62"/>
      <c r="R40" s="64"/>
      <c r="S40" s="81"/>
      <c r="T40" s="390"/>
      <c r="U40" s="435"/>
      <c r="V40" s="66"/>
      <c r="W40" s="62"/>
      <c r="X40" s="8"/>
      <c r="Y40" s="7"/>
      <c r="Z40" s="8"/>
      <c r="AA40" s="33"/>
      <c r="AB40" s="427"/>
    </row>
    <row r="41" spans="1:28" ht="13.5" customHeight="1">
      <c r="A41" s="402"/>
      <c r="B41" s="432"/>
      <c r="C41" s="404"/>
      <c r="D41" s="426"/>
      <c r="E41" s="430"/>
      <c r="F41" s="59"/>
      <c r="G41" s="56"/>
      <c r="H41" s="59"/>
      <c r="I41" s="56"/>
      <c r="J41" s="59"/>
      <c r="K41" s="57"/>
      <c r="L41" s="426"/>
      <c r="M41" s="531"/>
      <c r="N41" s="80"/>
      <c r="O41" s="69"/>
      <c r="P41" s="80"/>
      <c r="Q41" s="69"/>
      <c r="R41" s="80"/>
      <c r="S41" s="71"/>
      <c r="T41" s="396"/>
      <c r="U41" s="434"/>
      <c r="V41" s="60"/>
      <c r="W41" s="56"/>
      <c r="X41" s="4"/>
      <c r="Y41" s="3"/>
      <c r="Z41" s="4"/>
      <c r="AA41" s="5"/>
      <c r="AB41" s="426"/>
    </row>
    <row r="42" spans="1:28" ht="14.25" customHeight="1" thickBot="1">
      <c r="A42" s="403"/>
      <c r="B42" s="433"/>
      <c r="C42" s="405"/>
      <c r="D42" s="427"/>
      <c r="E42" s="431"/>
      <c r="F42" s="61"/>
      <c r="G42" s="62"/>
      <c r="H42" s="61"/>
      <c r="I42" s="62"/>
      <c r="J42" s="61"/>
      <c r="K42" s="63"/>
      <c r="L42" s="427"/>
      <c r="M42" s="431"/>
      <c r="N42" s="61"/>
      <c r="O42" s="62"/>
      <c r="P42" s="61"/>
      <c r="Q42" s="62"/>
      <c r="R42" s="61"/>
      <c r="S42" s="63"/>
      <c r="T42" s="390"/>
      <c r="U42" s="435"/>
      <c r="V42" s="66"/>
      <c r="W42" s="62"/>
      <c r="X42" s="8"/>
      <c r="Y42" s="7"/>
      <c r="Z42" s="8"/>
      <c r="AA42" s="9"/>
      <c r="AB42" s="427"/>
    </row>
    <row r="43" spans="1:28" ht="14.25">
      <c r="A43" s="391"/>
      <c r="B43" s="353"/>
      <c r="C43" s="366"/>
      <c r="D43" s="86"/>
      <c r="E43" s="428"/>
      <c r="F43" s="4"/>
      <c r="G43" s="3"/>
      <c r="H43" s="4"/>
      <c r="I43" s="3"/>
      <c r="J43" s="4"/>
      <c r="K43" s="5"/>
      <c r="L43" s="86"/>
      <c r="M43" s="430"/>
      <c r="N43" s="4"/>
      <c r="O43" s="3"/>
      <c r="P43" s="4"/>
      <c r="Q43" s="3"/>
      <c r="R43" s="4"/>
      <c r="S43" s="5"/>
      <c r="T43" s="230"/>
      <c r="U43" s="359"/>
      <c r="V43" s="2"/>
      <c r="W43" s="3"/>
      <c r="X43" s="4"/>
      <c r="Y43" s="3"/>
      <c r="Z43" s="4"/>
      <c r="AA43" s="5"/>
      <c r="AB43" s="86"/>
    </row>
    <row r="44" spans="1:28" ht="15" thickBot="1">
      <c r="A44" s="392"/>
      <c r="B44" s="355"/>
      <c r="C44" s="445"/>
      <c r="D44" s="87"/>
      <c r="E44" s="429"/>
      <c r="F44" s="8"/>
      <c r="G44" s="7"/>
      <c r="H44" s="8"/>
      <c r="I44" s="7"/>
      <c r="J44" s="8"/>
      <c r="K44" s="9"/>
      <c r="L44" s="87"/>
      <c r="M44" s="431"/>
      <c r="N44" s="8"/>
      <c r="O44" s="7"/>
      <c r="P44" s="8"/>
      <c r="Q44" s="7"/>
      <c r="R44" s="8"/>
      <c r="S44" s="9"/>
      <c r="T44" s="229"/>
      <c r="U44" s="361"/>
      <c r="V44" s="6"/>
      <c r="W44" s="7"/>
      <c r="X44" s="8"/>
      <c r="Y44" s="7"/>
      <c r="Z44" s="8"/>
      <c r="AA44" s="9"/>
      <c r="AB44" s="87"/>
    </row>
    <row r="45" spans="1:2" ht="16.5" customHeight="1">
      <c r="A45" t="s">
        <v>104</v>
      </c>
      <c r="B45" t="s">
        <v>105</v>
      </c>
    </row>
  </sheetData>
  <mergeCells count="195">
    <mergeCell ref="X22:AA22"/>
    <mergeCell ref="X24:AA24"/>
    <mergeCell ref="X38:AA38"/>
    <mergeCell ref="X6:AA6"/>
    <mergeCell ref="X10:AA10"/>
    <mergeCell ref="X14:AA14"/>
    <mergeCell ref="X16:AA16"/>
    <mergeCell ref="E23:E24"/>
    <mergeCell ref="E15:E16"/>
    <mergeCell ref="U41:U42"/>
    <mergeCell ref="AB41:AB42"/>
    <mergeCell ref="L39:L40"/>
    <mergeCell ref="T39:T40"/>
    <mergeCell ref="U39:U40"/>
    <mergeCell ref="AB39:AB40"/>
    <mergeCell ref="L37:L38"/>
    <mergeCell ref="T37:T38"/>
    <mergeCell ref="A43:A44"/>
    <mergeCell ref="B43:B44"/>
    <mergeCell ref="C43:C44"/>
    <mergeCell ref="E43:E44"/>
    <mergeCell ref="M43:M44"/>
    <mergeCell ref="U43:U44"/>
    <mergeCell ref="E41:E42"/>
    <mergeCell ref="L41:L42"/>
    <mergeCell ref="M41:M42"/>
    <mergeCell ref="T41:T42"/>
    <mergeCell ref="A41:A42"/>
    <mergeCell ref="B41:B42"/>
    <mergeCell ref="C41:C42"/>
    <mergeCell ref="D41:D42"/>
    <mergeCell ref="A39:A40"/>
    <mergeCell ref="B39:B40"/>
    <mergeCell ref="C39:C40"/>
    <mergeCell ref="D39:D40"/>
    <mergeCell ref="U37:U38"/>
    <mergeCell ref="AB37:AB38"/>
    <mergeCell ref="A37:A38"/>
    <mergeCell ref="B37:B38"/>
    <mergeCell ref="C37:C38"/>
    <mergeCell ref="D37:D38"/>
    <mergeCell ref="L35:L36"/>
    <mergeCell ref="T35:T36"/>
    <mergeCell ref="U35:U36"/>
    <mergeCell ref="AB35:AB36"/>
    <mergeCell ref="A35:A36"/>
    <mergeCell ref="B35:B36"/>
    <mergeCell ref="C35:C36"/>
    <mergeCell ref="D35:D36"/>
    <mergeCell ref="L33:L34"/>
    <mergeCell ref="T33:T34"/>
    <mergeCell ref="U33:U34"/>
    <mergeCell ref="AB33:AB34"/>
    <mergeCell ref="A33:A34"/>
    <mergeCell ref="B33:B34"/>
    <mergeCell ref="C33:C34"/>
    <mergeCell ref="D33:D34"/>
    <mergeCell ref="L31:L32"/>
    <mergeCell ref="T31:T32"/>
    <mergeCell ref="U31:U32"/>
    <mergeCell ref="AB31:AB32"/>
    <mergeCell ref="A31:A32"/>
    <mergeCell ref="B31:B32"/>
    <mergeCell ref="C31:C32"/>
    <mergeCell ref="D31:D32"/>
    <mergeCell ref="AB27:AB28"/>
    <mergeCell ref="A29:A30"/>
    <mergeCell ref="B29:B30"/>
    <mergeCell ref="C29:C30"/>
    <mergeCell ref="D29:D30"/>
    <mergeCell ref="L29:L30"/>
    <mergeCell ref="T29:T30"/>
    <mergeCell ref="U29:U30"/>
    <mergeCell ref="AB29:AB30"/>
    <mergeCell ref="E27:E28"/>
    <mergeCell ref="L27:L28"/>
    <mergeCell ref="T27:T28"/>
    <mergeCell ref="U27:U28"/>
    <mergeCell ref="A27:A28"/>
    <mergeCell ref="B27:B28"/>
    <mergeCell ref="C27:C28"/>
    <mergeCell ref="D27:D28"/>
    <mergeCell ref="AB23:AB24"/>
    <mergeCell ref="A25:A26"/>
    <mergeCell ref="B25:B26"/>
    <mergeCell ref="C25:C26"/>
    <mergeCell ref="D25:D26"/>
    <mergeCell ref="E25:E26"/>
    <mergeCell ref="L25:L26"/>
    <mergeCell ref="T25:T26"/>
    <mergeCell ref="U25:U26"/>
    <mergeCell ref="AB25:AB26"/>
    <mergeCell ref="U21:U22"/>
    <mergeCell ref="AB21:AB22"/>
    <mergeCell ref="A23:A24"/>
    <mergeCell ref="B23:B24"/>
    <mergeCell ref="C23:C24"/>
    <mergeCell ref="D23:D24"/>
    <mergeCell ref="L23:L24"/>
    <mergeCell ref="M23:M24"/>
    <mergeCell ref="T23:T24"/>
    <mergeCell ref="U23:U24"/>
    <mergeCell ref="E21:E22"/>
    <mergeCell ref="L21:L22"/>
    <mergeCell ref="M21:M22"/>
    <mergeCell ref="T21:T22"/>
    <mergeCell ref="A21:A22"/>
    <mergeCell ref="B21:B22"/>
    <mergeCell ref="C21:C22"/>
    <mergeCell ref="D21:D22"/>
    <mergeCell ref="L19:L20"/>
    <mergeCell ref="T19:T20"/>
    <mergeCell ref="U19:U20"/>
    <mergeCell ref="AB19:AB20"/>
    <mergeCell ref="A19:A20"/>
    <mergeCell ref="B19:B20"/>
    <mergeCell ref="C19:C20"/>
    <mergeCell ref="D19:D20"/>
    <mergeCell ref="AB15:AB16"/>
    <mergeCell ref="A17:A18"/>
    <mergeCell ref="B17:B18"/>
    <mergeCell ref="C17:C18"/>
    <mergeCell ref="D17:D18"/>
    <mergeCell ref="E17:E18"/>
    <mergeCell ref="L17:L18"/>
    <mergeCell ref="T17:T18"/>
    <mergeCell ref="U17:U18"/>
    <mergeCell ref="AB17:AB18"/>
    <mergeCell ref="U13:U14"/>
    <mergeCell ref="AB13:AB14"/>
    <mergeCell ref="A15:A16"/>
    <mergeCell ref="B15:B16"/>
    <mergeCell ref="C15:C16"/>
    <mergeCell ref="D15:D16"/>
    <mergeCell ref="L15:L16"/>
    <mergeCell ref="M15:M16"/>
    <mergeCell ref="T15:T16"/>
    <mergeCell ref="U15:U16"/>
    <mergeCell ref="U11:U12"/>
    <mergeCell ref="AB11:AB12"/>
    <mergeCell ref="A13:A14"/>
    <mergeCell ref="B13:B14"/>
    <mergeCell ref="C13:C14"/>
    <mergeCell ref="D13:D14"/>
    <mergeCell ref="E13:E14"/>
    <mergeCell ref="L13:L14"/>
    <mergeCell ref="M13:M14"/>
    <mergeCell ref="T13:T14"/>
    <mergeCell ref="U9:U10"/>
    <mergeCell ref="AB9:AB10"/>
    <mergeCell ref="A11:A12"/>
    <mergeCell ref="B11:B12"/>
    <mergeCell ref="C11:C12"/>
    <mergeCell ref="D11:D12"/>
    <mergeCell ref="E11:E12"/>
    <mergeCell ref="L11:L12"/>
    <mergeCell ref="M11:M12"/>
    <mergeCell ref="T11:T12"/>
    <mergeCell ref="U7:U8"/>
    <mergeCell ref="AB7:AB8"/>
    <mergeCell ref="A9:A10"/>
    <mergeCell ref="B9:B10"/>
    <mergeCell ref="C9:C10"/>
    <mergeCell ref="D9:D10"/>
    <mergeCell ref="E9:E10"/>
    <mergeCell ref="L9:L10"/>
    <mergeCell ref="M9:M10"/>
    <mergeCell ref="T9:T10"/>
    <mergeCell ref="U5:U6"/>
    <mergeCell ref="AB5:AB6"/>
    <mergeCell ref="A7:A8"/>
    <mergeCell ref="B7:B8"/>
    <mergeCell ref="C7:C8"/>
    <mergeCell ref="D7:D8"/>
    <mergeCell ref="E7:E8"/>
    <mergeCell ref="L7:L8"/>
    <mergeCell ref="M7:M8"/>
    <mergeCell ref="T7:T8"/>
    <mergeCell ref="E5:E6"/>
    <mergeCell ref="L5:L6"/>
    <mergeCell ref="M5:M6"/>
    <mergeCell ref="T5:T6"/>
    <mergeCell ref="A5:A6"/>
    <mergeCell ref="B5:B6"/>
    <mergeCell ref="C5:C6"/>
    <mergeCell ref="D5:D6"/>
    <mergeCell ref="M3:S3"/>
    <mergeCell ref="U3:AA3"/>
    <mergeCell ref="F4:K4"/>
    <mergeCell ref="N4:S4"/>
    <mergeCell ref="V4:AA4"/>
    <mergeCell ref="A3:A4"/>
    <mergeCell ref="B3:B4"/>
    <mergeCell ref="C3:C4"/>
    <mergeCell ref="E3:K3"/>
  </mergeCells>
  <printOptions/>
  <pageMargins left="0.3937007874015748" right="0" top="0.1968503937007874" bottom="0" header="0" footer="0"/>
  <pageSetup fitToHeight="1" fitToWidth="1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workbookViewId="0" topLeftCell="A1">
      <selection activeCell="M3" sqref="M3:S3"/>
    </sheetView>
  </sheetViews>
  <sheetFormatPr defaultColWidth="9.00390625" defaultRowHeight="13.5"/>
  <cols>
    <col min="1" max="1" width="11.125" style="0" customWidth="1"/>
    <col min="2" max="2" width="4.875" style="0" customWidth="1"/>
    <col min="3" max="3" width="6.75390625" style="0" customWidth="1"/>
    <col min="4" max="5" width="6.625" style="0" customWidth="1"/>
    <col min="6" max="6" width="3.875" style="0" customWidth="1"/>
    <col min="7" max="7" width="4.875" style="0" customWidth="1"/>
    <col min="8" max="8" width="3.875" style="0" customWidth="1"/>
    <col min="9" max="9" width="4.875" style="0" customWidth="1"/>
    <col min="10" max="10" width="3.875" style="0" customWidth="1"/>
    <col min="11" max="11" width="4.875" style="0" customWidth="1"/>
    <col min="12" max="12" width="6.125" style="0" customWidth="1"/>
    <col min="13" max="13" width="6.625" style="0" customWidth="1"/>
    <col min="14" max="14" width="3.875" style="0" customWidth="1"/>
    <col min="15" max="15" width="4.875" style="0" customWidth="1"/>
    <col min="16" max="16" width="3.875" style="0" customWidth="1"/>
    <col min="17" max="17" width="4.875" style="0" customWidth="1"/>
    <col min="18" max="18" width="3.875" style="0" customWidth="1"/>
    <col min="19" max="19" width="4.875" style="0" customWidth="1"/>
    <col min="20" max="20" width="6.125" style="0" customWidth="1"/>
    <col min="21" max="21" width="6.625" style="0" customWidth="1"/>
    <col min="22" max="22" width="3.875" style="0" customWidth="1"/>
    <col min="23" max="23" width="4.875" style="0" customWidth="1"/>
    <col min="24" max="24" width="4.00390625" style="0" customWidth="1"/>
    <col min="25" max="25" width="4.875" style="0" customWidth="1"/>
    <col min="26" max="26" width="3.875" style="0" customWidth="1"/>
    <col min="27" max="27" width="4.875" style="0" customWidth="1"/>
    <col min="28" max="28" width="6.125" style="0" customWidth="1"/>
  </cols>
  <sheetData>
    <row r="1" spans="2:28" ht="21.75" customHeight="1">
      <c r="B1" s="10" t="s">
        <v>7</v>
      </c>
      <c r="C1" s="10"/>
      <c r="D1" s="10"/>
      <c r="E1" s="10"/>
      <c r="F1" s="10"/>
      <c r="J1" s="10"/>
      <c r="L1" s="10"/>
      <c r="T1" s="10"/>
      <c r="AB1" s="10"/>
    </row>
    <row r="2" spans="5:21" ht="28.5" customHeight="1" thickBot="1">
      <c r="E2" s="11" t="s">
        <v>206</v>
      </c>
      <c r="U2" t="s">
        <v>212</v>
      </c>
    </row>
    <row r="3" spans="1:28" ht="18" customHeight="1">
      <c r="A3" s="384" t="s">
        <v>1</v>
      </c>
      <c r="B3" s="458" t="s">
        <v>74</v>
      </c>
      <c r="C3" s="460" t="s">
        <v>6</v>
      </c>
      <c r="D3" s="84" t="s">
        <v>75</v>
      </c>
      <c r="E3" s="453" t="s">
        <v>208</v>
      </c>
      <c r="F3" s="454"/>
      <c r="G3" s="454"/>
      <c r="H3" s="454"/>
      <c r="I3" s="454"/>
      <c r="J3" s="454"/>
      <c r="K3" s="455"/>
      <c r="L3" s="53" t="s">
        <v>75</v>
      </c>
      <c r="M3" s="453" t="s">
        <v>210</v>
      </c>
      <c r="N3" s="454"/>
      <c r="O3" s="454"/>
      <c r="P3" s="454"/>
      <c r="Q3" s="454"/>
      <c r="R3" s="454"/>
      <c r="S3" s="455"/>
      <c r="T3" s="84" t="s">
        <v>75</v>
      </c>
      <c r="U3" s="453" t="s">
        <v>213</v>
      </c>
      <c r="V3" s="454"/>
      <c r="W3" s="454"/>
      <c r="X3" s="454"/>
      <c r="Y3" s="454"/>
      <c r="Z3" s="454"/>
      <c r="AA3" s="455"/>
      <c r="AB3" s="84" t="s">
        <v>75</v>
      </c>
    </row>
    <row r="4" spans="1:28" ht="18" customHeight="1" thickBot="1">
      <c r="A4" s="386"/>
      <c r="B4" s="459"/>
      <c r="C4" s="457"/>
      <c r="D4" s="85" t="s">
        <v>207</v>
      </c>
      <c r="E4" s="68" t="s">
        <v>3</v>
      </c>
      <c r="F4" s="456" t="s">
        <v>5</v>
      </c>
      <c r="G4" s="456"/>
      <c r="H4" s="456"/>
      <c r="I4" s="456"/>
      <c r="J4" s="456"/>
      <c r="K4" s="457"/>
      <c r="L4" s="85" t="s">
        <v>209</v>
      </c>
      <c r="M4" s="119" t="s">
        <v>3</v>
      </c>
      <c r="N4" s="529" t="s">
        <v>5</v>
      </c>
      <c r="O4" s="529"/>
      <c r="P4" s="529"/>
      <c r="Q4" s="529"/>
      <c r="R4" s="529"/>
      <c r="S4" s="530"/>
      <c r="T4" s="85"/>
      <c r="U4" s="83" t="s">
        <v>3</v>
      </c>
      <c r="V4" s="456" t="s">
        <v>5</v>
      </c>
      <c r="W4" s="456"/>
      <c r="X4" s="456"/>
      <c r="Y4" s="456"/>
      <c r="Z4" s="456"/>
      <c r="AA4" s="457"/>
      <c r="AB4" s="85"/>
    </row>
    <row r="5" spans="1:28" ht="13.5" customHeight="1">
      <c r="A5" s="391" t="s">
        <v>0</v>
      </c>
      <c r="B5" s="443" t="s">
        <v>21</v>
      </c>
      <c r="C5" s="366" t="s">
        <v>27</v>
      </c>
      <c r="D5" s="426">
        <v>199</v>
      </c>
      <c r="E5" s="428"/>
      <c r="F5" s="67" t="s">
        <v>82</v>
      </c>
      <c r="G5" s="69" t="s">
        <v>41</v>
      </c>
      <c r="H5" s="55" t="s">
        <v>97</v>
      </c>
      <c r="I5" s="56" t="s">
        <v>44</v>
      </c>
      <c r="J5" s="55" t="s">
        <v>97</v>
      </c>
      <c r="K5" s="56" t="s">
        <v>108</v>
      </c>
      <c r="L5" s="384">
        <v>200</v>
      </c>
      <c r="M5" s="430"/>
      <c r="N5" s="118" t="s">
        <v>82</v>
      </c>
      <c r="O5" s="122" t="s">
        <v>41</v>
      </c>
      <c r="P5" s="118" t="s">
        <v>82</v>
      </c>
      <c r="Q5" s="122" t="s">
        <v>39</v>
      </c>
      <c r="R5" s="118" t="s">
        <v>82</v>
      </c>
      <c r="S5" s="123" t="s">
        <v>111</v>
      </c>
      <c r="T5" s="396">
        <v>198</v>
      </c>
      <c r="U5" s="438"/>
      <c r="V5" s="58" t="s">
        <v>82</v>
      </c>
      <c r="W5" s="122" t="s">
        <v>111</v>
      </c>
      <c r="X5" s="55" t="s">
        <v>97</v>
      </c>
      <c r="Y5" s="122" t="s">
        <v>42</v>
      </c>
      <c r="Z5" s="55" t="s">
        <v>97</v>
      </c>
      <c r="AA5" s="69" t="s">
        <v>37</v>
      </c>
      <c r="AB5" s="426">
        <v>200</v>
      </c>
    </row>
    <row r="6" spans="1:28" ht="14.25" customHeight="1" thickBot="1">
      <c r="A6" s="392"/>
      <c r="B6" s="444"/>
      <c r="C6" s="445"/>
      <c r="D6" s="427"/>
      <c r="E6" s="429"/>
      <c r="F6" s="61"/>
      <c r="G6" s="62"/>
      <c r="H6" s="61"/>
      <c r="I6" s="65"/>
      <c r="J6" s="61"/>
      <c r="K6" s="63"/>
      <c r="L6" s="386"/>
      <c r="M6" s="431"/>
      <c r="N6" s="94" t="s">
        <v>97</v>
      </c>
      <c r="O6" s="124" t="s">
        <v>42</v>
      </c>
      <c r="P6" s="124"/>
      <c r="Q6" s="124"/>
      <c r="R6" s="124"/>
      <c r="S6" s="125"/>
      <c r="T6" s="390"/>
      <c r="U6" s="439"/>
      <c r="V6" s="67" t="s">
        <v>97</v>
      </c>
      <c r="W6" s="69" t="s">
        <v>45</v>
      </c>
      <c r="X6" s="18"/>
      <c r="Y6" s="17"/>
      <c r="Z6" s="18"/>
      <c r="AA6" s="33"/>
      <c r="AB6" s="427"/>
    </row>
    <row r="7" spans="1:28" ht="13.5" customHeight="1">
      <c r="A7" s="447" t="s">
        <v>9</v>
      </c>
      <c r="B7" s="432" t="s">
        <v>22</v>
      </c>
      <c r="C7" s="449" t="s">
        <v>28</v>
      </c>
      <c r="D7" s="426">
        <v>177</v>
      </c>
      <c r="E7" s="436" t="s">
        <v>31</v>
      </c>
      <c r="F7" s="58" t="s">
        <v>97</v>
      </c>
      <c r="G7" s="56" t="s">
        <v>108</v>
      </c>
      <c r="H7" s="55" t="s">
        <v>97</v>
      </c>
      <c r="I7" s="56" t="s">
        <v>41</v>
      </c>
      <c r="J7" s="55" t="s">
        <v>97</v>
      </c>
      <c r="K7" s="57" t="s">
        <v>51</v>
      </c>
      <c r="L7" s="426">
        <v>182</v>
      </c>
      <c r="M7" s="531"/>
      <c r="N7" s="58" t="s">
        <v>82</v>
      </c>
      <c r="O7" s="56" t="s">
        <v>144</v>
      </c>
      <c r="P7" s="55" t="s">
        <v>97</v>
      </c>
      <c r="Q7" s="69" t="s">
        <v>42</v>
      </c>
      <c r="R7" s="67" t="s">
        <v>82</v>
      </c>
      <c r="S7" s="69" t="s">
        <v>41</v>
      </c>
      <c r="T7" s="426">
        <v>182</v>
      </c>
      <c r="U7" s="440"/>
      <c r="V7" s="118" t="s">
        <v>82</v>
      </c>
      <c r="W7" s="56" t="s">
        <v>215</v>
      </c>
      <c r="X7" s="55" t="s">
        <v>97</v>
      </c>
      <c r="Y7" s="122" t="s">
        <v>37</v>
      </c>
      <c r="Z7" s="118" t="s">
        <v>82</v>
      </c>
      <c r="AA7" s="69" t="s">
        <v>41</v>
      </c>
      <c r="AB7" s="426">
        <v>180</v>
      </c>
    </row>
    <row r="8" spans="1:28" ht="14.25" customHeight="1" thickBot="1">
      <c r="A8" s="448"/>
      <c r="B8" s="433"/>
      <c r="C8" s="450"/>
      <c r="D8" s="427"/>
      <c r="E8" s="437"/>
      <c r="F8" s="54" t="s">
        <v>97</v>
      </c>
      <c r="G8" s="65" t="s">
        <v>43</v>
      </c>
      <c r="H8" s="54" t="s">
        <v>97</v>
      </c>
      <c r="I8" s="65" t="s">
        <v>39</v>
      </c>
      <c r="J8" s="64"/>
      <c r="K8" s="81"/>
      <c r="L8" s="427"/>
      <c r="M8" s="431"/>
      <c r="N8" s="67" t="s">
        <v>97</v>
      </c>
      <c r="O8" s="69" t="s">
        <v>37</v>
      </c>
      <c r="P8" s="54"/>
      <c r="Q8" s="65"/>
      <c r="R8" s="61"/>
      <c r="S8" s="63"/>
      <c r="T8" s="427"/>
      <c r="U8" s="442"/>
      <c r="V8" s="131" t="s">
        <v>82</v>
      </c>
      <c r="W8" s="74" t="s">
        <v>42</v>
      </c>
      <c r="X8" s="35"/>
      <c r="Y8" s="26"/>
      <c r="Z8" s="35"/>
      <c r="AA8" s="34"/>
      <c r="AB8" s="427"/>
    </row>
    <row r="9" spans="1:28" ht="13.5" customHeight="1">
      <c r="A9" s="397" t="s">
        <v>143</v>
      </c>
      <c r="B9" s="443" t="s">
        <v>22</v>
      </c>
      <c r="C9" s="366" t="s">
        <v>30</v>
      </c>
      <c r="D9" s="426">
        <v>161</v>
      </c>
      <c r="E9" s="451"/>
      <c r="F9" s="70"/>
      <c r="G9" s="69"/>
      <c r="H9" s="67"/>
      <c r="I9" s="74"/>
      <c r="J9" s="70"/>
      <c r="K9" s="69"/>
      <c r="L9" s="426">
        <v>161</v>
      </c>
      <c r="M9" s="436" t="s">
        <v>31</v>
      </c>
      <c r="N9" s="58" t="s">
        <v>83</v>
      </c>
      <c r="O9" s="56" t="s">
        <v>4</v>
      </c>
      <c r="P9" s="58" t="s">
        <v>83</v>
      </c>
      <c r="Q9" s="69" t="s">
        <v>37</v>
      </c>
      <c r="R9" s="58" t="s">
        <v>83</v>
      </c>
      <c r="S9" s="69" t="s">
        <v>51</v>
      </c>
      <c r="T9" s="384">
        <v>165</v>
      </c>
      <c r="U9" s="430"/>
      <c r="V9" s="118" t="s">
        <v>97</v>
      </c>
      <c r="W9" s="122" t="s">
        <v>42</v>
      </c>
      <c r="X9" s="120" t="s">
        <v>82</v>
      </c>
      <c r="Y9" s="56" t="s">
        <v>215</v>
      </c>
      <c r="Z9" s="55" t="s">
        <v>97</v>
      </c>
      <c r="AA9" s="57" t="s">
        <v>37</v>
      </c>
      <c r="AB9" s="426">
        <v>166</v>
      </c>
    </row>
    <row r="10" spans="1:28" ht="14.25" customHeight="1" thickBot="1">
      <c r="A10" s="398"/>
      <c r="B10" s="444"/>
      <c r="C10" s="445"/>
      <c r="D10" s="427"/>
      <c r="E10" s="429"/>
      <c r="F10" s="54"/>
      <c r="G10" s="65"/>
      <c r="H10" s="61"/>
      <c r="I10" s="62"/>
      <c r="J10" s="61"/>
      <c r="K10" s="63"/>
      <c r="L10" s="427"/>
      <c r="M10" s="437"/>
      <c r="N10" s="70" t="s">
        <v>83</v>
      </c>
      <c r="O10" s="65" t="s">
        <v>39</v>
      </c>
      <c r="P10" s="61"/>
      <c r="Q10" s="62"/>
      <c r="R10" s="61"/>
      <c r="S10" s="63"/>
      <c r="T10" s="386"/>
      <c r="U10" s="431"/>
      <c r="V10" s="54"/>
      <c r="W10" s="65"/>
      <c r="X10" s="18"/>
      <c r="Y10" s="17"/>
      <c r="Z10" s="18"/>
      <c r="AA10" s="33"/>
      <c r="AB10" s="427"/>
    </row>
    <row r="11" spans="1:28" ht="14.25" customHeight="1">
      <c r="A11" s="397" t="s">
        <v>46</v>
      </c>
      <c r="B11" s="443" t="s">
        <v>22</v>
      </c>
      <c r="C11" s="366" t="s">
        <v>47</v>
      </c>
      <c r="D11" s="426">
        <v>161</v>
      </c>
      <c r="E11" s="430"/>
      <c r="F11" s="55"/>
      <c r="G11" s="56"/>
      <c r="H11" s="55"/>
      <c r="I11" s="56"/>
      <c r="J11" s="55"/>
      <c r="K11" s="57"/>
      <c r="L11" s="426">
        <v>161</v>
      </c>
      <c r="M11" s="430"/>
      <c r="N11" s="58"/>
      <c r="O11" s="56"/>
      <c r="P11" s="55"/>
      <c r="Q11" s="56"/>
      <c r="R11" s="67"/>
      <c r="S11" s="69"/>
      <c r="T11" s="426">
        <v>161</v>
      </c>
      <c r="U11" s="440"/>
      <c r="V11" s="67"/>
      <c r="W11" s="69"/>
      <c r="X11" s="67"/>
      <c r="Y11" s="69"/>
      <c r="Z11" s="67"/>
      <c r="AA11" s="71"/>
      <c r="AB11" s="426">
        <v>161</v>
      </c>
    </row>
    <row r="12" spans="1:28" ht="14.25" customHeight="1" thickBot="1">
      <c r="A12" s="398"/>
      <c r="B12" s="444"/>
      <c r="C12" s="445"/>
      <c r="D12" s="427"/>
      <c r="E12" s="431"/>
      <c r="F12" s="54"/>
      <c r="G12" s="62"/>
      <c r="H12" s="61"/>
      <c r="I12" s="62"/>
      <c r="J12" s="61"/>
      <c r="K12" s="63"/>
      <c r="L12" s="427"/>
      <c r="M12" s="446"/>
      <c r="N12" s="126"/>
      <c r="O12" s="74"/>
      <c r="P12" s="73"/>
      <c r="Q12" s="74"/>
      <c r="R12" s="78"/>
      <c r="S12" s="76"/>
      <c r="T12" s="427"/>
      <c r="U12" s="442"/>
      <c r="V12" s="73"/>
      <c r="W12" s="74"/>
      <c r="X12" s="35"/>
      <c r="Y12" s="26"/>
      <c r="Z12" s="35"/>
      <c r="AA12" s="34"/>
      <c r="AB12" s="427"/>
    </row>
    <row r="13" spans="1:28" ht="13.5" customHeight="1">
      <c r="A13" s="402" t="s">
        <v>10</v>
      </c>
      <c r="B13" s="432" t="s">
        <v>23</v>
      </c>
      <c r="C13" s="404" t="s">
        <v>28</v>
      </c>
      <c r="D13" s="426">
        <v>154</v>
      </c>
      <c r="E13" s="430" t="s">
        <v>33</v>
      </c>
      <c r="F13" s="55" t="s">
        <v>97</v>
      </c>
      <c r="G13" s="56" t="s">
        <v>45</v>
      </c>
      <c r="H13" s="55" t="s">
        <v>97</v>
      </c>
      <c r="I13" s="56" t="s">
        <v>37</v>
      </c>
      <c r="J13" s="55" t="s">
        <v>82</v>
      </c>
      <c r="K13" s="56" t="s">
        <v>4</v>
      </c>
      <c r="L13" s="384">
        <v>155</v>
      </c>
      <c r="M13" s="532"/>
      <c r="N13" s="118" t="s">
        <v>82</v>
      </c>
      <c r="O13" s="122" t="s">
        <v>37</v>
      </c>
      <c r="P13" s="118" t="s">
        <v>83</v>
      </c>
      <c r="Q13" s="122" t="s">
        <v>40</v>
      </c>
      <c r="R13" s="118" t="s">
        <v>97</v>
      </c>
      <c r="S13" s="123" t="s">
        <v>45</v>
      </c>
      <c r="T13" s="385">
        <v>155</v>
      </c>
      <c r="U13" s="430" t="s">
        <v>33</v>
      </c>
      <c r="V13" s="118" t="s">
        <v>97</v>
      </c>
      <c r="W13" s="122" t="s">
        <v>41</v>
      </c>
      <c r="X13" s="55" t="s">
        <v>97</v>
      </c>
      <c r="Y13" s="56" t="s">
        <v>45</v>
      </c>
      <c r="Z13" s="118" t="s">
        <v>82</v>
      </c>
      <c r="AA13" s="123" t="s">
        <v>111</v>
      </c>
      <c r="AB13" s="426">
        <v>156</v>
      </c>
    </row>
    <row r="14" spans="1:28" ht="14.25" customHeight="1" thickBot="1">
      <c r="A14" s="403"/>
      <c r="B14" s="433"/>
      <c r="C14" s="405"/>
      <c r="D14" s="427"/>
      <c r="E14" s="431"/>
      <c r="F14" s="54"/>
      <c r="G14" s="65"/>
      <c r="H14" s="54"/>
      <c r="I14" s="65"/>
      <c r="J14" s="92"/>
      <c r="K14" s="63"/>
      <c r="L14" s="386"/>
      <c r="M14" s="446"/>
      <c r="N14" s="127" t="s">
        <v>82</v>
      </c>
      <c r="O14" s="128" t="s">
        <v>144</v>
      </c>
      <c r="P14" s="127"/>
      <c r="Q14" s="128"/>
      <c r="R14" s="128"/>
      <c r="S14" s="129"/>
      <c r="T14" s="387"/>
      <c r="U14" s="431"/>
      <c r="V14" s="54"/>
      <c r="W14" s="65"/>
      <c r="X14" s="18"/>
      <c r="Y14" s="17"/>
      <c r="Z14" s="18"/>
      <c r="AA14" s="33"/>
      <c r="AB14" s="427"/>
    </row>
    <row r="15" spans="1:28" ht="13.5" customHeight="1">
      <c r="A15" s="402" t="s">
        <v>12</v>
      </c>
      <c r="B15" s="432" t="s">
        <v>24</v>
      </c>
      <c r="C15" s="404" t="s">
        <v>30</v>
      </c>
      <c r="D15" s="426">
        <v>151</v>
      </c>
      <c r="E15" s="90"/>
      <c r="F15" s="58" t="s">
        <v>83</v>
      </c>
      <c r="G15" s="56" t="s">
        <v>197</v>
      </c>
      <c r="H15" s="55" t="s">
        <v>97</v>
      </c>
      <c r="I15" s="56" t="s">
        <v>42</v>
      </c>
      <c r="J15" s="55" t="s">
        <v>82</v>
      </c>
      <c r="K15" s="57" t="s">
        <v>39</v>
      </c>
      <c r="L15" s="384">
        <v>153</v>
      </c>
      <c r="M15" s="430"/>
      <c r="N15" s="118" t="s">
        <v>97</v>
      </c>
      <c r="O15" s="122" t="s">
        <v>39</v>
      </c>
      <c r="P15" s="118" t="s">
        <v>82</v>
      </c>
      <c r="Q15" s="122" t="s">
        <v>144</v>
      </c>
      <c r="R15" s="118" t="s">
        <v>97</v>
      </c>
      <c r="S15" s="123" t="s">
        <v>42</v>
      </c>
      <c r="T15" s="396">
        <v>153</v>
      </c>
      <c r="U15" s="440"/>
      <c r="V15" s="118" t="s">
        <v>82</v>
      </c>
      <c r="W15" s="56" t="s">
        <v>45</v>
      </c>
      <c r="X15" s="118" t="s">
        <v>82</v>
      </c>
      <c r="Y15" s="122" t="s">
        <v>4</v>
      </c>
      <c r="Z15" s="118" t="s">
        <v>82</v>
      </c>
      <c r="AA15" s="56" t="s">
        <v>40</v>
      </c>
      <c r="AB15" s="426">
        <v>149</v>
      </c>
    </row>
    <row r="16" spans="1:28" ht="14.25" customHeight="1" thickBot="1">
      <c r="A16" s="403"/>
      <c r="B16" s="433"/>
      <c r="C16" s="405"/>
      <c r="D16" s="427"/>
      <c r="E16" s="89"/>
      <c r="F16" s="73" t="s">
        <v>97</v>
      </c>
      <c r="G16" s="69" t="s">
        <v>45</v>
      </c>
      <c r="H16" s="64"/>
      <c r="I16" s="65"/>
      <c r="J16" s="64"/>
      <c r="K16" s="81"/>
      <c r="L16" s="386"/>
      <c r="M16" s="431"/>
      <c r="N16" s="94" t="s">
        <v>82</v>
      </c>
      <c r="O16" s="124" t="s">
        <v>4</v>
      </c>
      <c r="P16" s="124"/>
      <c r="Q16" s="124"/>
      <c r="R16" s="124"/>
      <c r="S16" s="125"/>
      <c r="T16" s="390"/>
      <c r="U16" s="442"/>
      <c r="V16" s="121" t="s">
        <v>82</v>
      </c>
      <c r="W16" s="132" t="s">
        <v>144</v>
      </c>
      <c r="X16" s="35"/>
      <c r="Y16" s="26"/>
      <c r="Z16" s="28"/>
      <c r="AA16" s="29"/>
      <c r="AB16" s="427"/>
    </row>
    <row r="17" spans="1:28" ht="13.5" customHeight="1">
      <c r="A17" s="402" t="s">
        <v>11</v>
      </c>
      <c r="B17" s="432" t="s">
        <v>24</v>
      </c>
      <c r="C17" s="404" t="s">
        <v>29</v>
      </c>
      <c r="D17" s="426">
        <v>142</v>
      </c>
      <c r="E17" s="436"/>
      <c r="F17" s="58"/>
      <c r="G17" s="56"/>
      <c r="H17" s="55"/>
      <c r="I17" s="69"/>
      <c r="J17" s="58"/>
      <c r="K17" s="74"/>
      <c r="L17" s="426">
        <v>142</v>
      </c>
      <c r="M17" s="90"/>
      <c r="N17" s="70"/>
      <c r="O17" s="69"/>
      <c r="P17" s="67"/>
      <c r="Q17" s="69"/>
      <c r="R17" s="67"/>
      <c r="S17" s="71"/>
      <c r="T17" s="426">
        <v>142</v>
      </c>
      <c r="U17" s="436"/>
      <c r="V17" s="58"/>
      <c r="W17" s="56"/>
      <c r="X17" s="55"/>
      <c r="Y17" s="56"/>
      <c r="Z17" s="55"/>
      <c r="AA17" s="57"/>
      <c r="AB17" s="426">
        <v>142</v>
      </c>
    </row>
    <row r="18" spans="1:28" ht="14.25" customHeight="1" thickBot="1">
      <c r="A18" s="403"/>
      <c r="B18" s="433"/>
      <c r="C18" s="405"/>
      <c r="D18" s="427"/>
      <c r="E18" s="437"/>
      <c r="F18" s="70"/>
      <c r="G18" s="65"/>
      <c r="H18" s="78"/>
      <c r="I18" s="79"/>
      <c r="J18" s="78"/>
      <c r="K18" s="76"/>
      <c r="L18" s="427"/>
      <c r="M18" s="90"/>
      <c r="N18" s="73"/>
      <c r="O18" s="65"/>
      <c r="P18" s="73"/>
      <c r="Q18" s="74"/>
      <c r="R18" s="73"/>
      <c r="S18" s="77"/>
      <c r="T18" s="427"/>
      <c r="U18" s="437"/>
      <c r="V18" s="54"/>
      <c r="W18" s="65"/>
      <c r="X18" s="54"/>
      <c r="Y18" s="65"/>
      <c r="Z18" s="18"/>
      <c r="AA18" s="33"/>
      <c r="AB18" s="427"/>
    </row>
    <row r="19" spans="1:28" ht="13.5" customHeight="1">
      <c r="A19" s="402" t="s">
        <v>103</v>
      </c>
      <c r="B19" s="432" t="s">
        <v>24</v>
      </c>
      <c r="C19" s="404" t="s">
        <v>28</v>
      </c>
      <c r="D19" s="426">
        <v>137</v>
      </c>
      <c r="E19" s="88"/>
      <c r="F19" s="58" t="s">
        <v>82</v>
      </c>
      <c r="G19" s="56" t="s">
        <v>4</v>
      </c>
      <c r="H19" s="55" t="s">
        <v>97</v>
      </c>
      <c r="I19" s="56" t="s">
        <v>43</v>
      </c>
      <c r="J19" s="113" t="s">
        <v>97</v>
      </c>
      <c r="K19" s="91" t="s">
        <v>197</v>
      </c>
      <c r="L19" s="426">
        <v>137</v>
      </c>
      <c r="M19" s="88"/>
      <c r="N19" s="59"/>
      <c r="O19" s="56"/>
      <c r="P19" s="59"/>
      <c r="Q19" s="56"/>
      <c r="R19" s="59"/>
      <c r="S19" s="57"/>
      <c r="T19" s="426">
        <v>137</v>
      </c>
      <c r="U19" s="440"/>
      <c r="V19" s="67"/>
      <c r="W19" s="69"/>
      <c r="X19" s="67"/>
      <c r="Y19" s="69"/>
      <c r="Z19" s="67"/>
      <c r="AA19" s="71"/>
      <c r="AB19" s="426">
        <v>137</v>
      </c>
    </row>
    <row r="20" spans="1:28" ht="14.25" customHeight="1" thickBot="1">
      <c r="A20" s="403"/>
      <c r="B20" s="433"/>
      <c r="C20" s="405"/>
      <c r="D20" s="427"/>
      <c r="E20" s="89"/>
      <c r="F20" s="67" t="s">
        <v>82</v>
      </c>
      <c r="G20" s="69" t="s">
        <v>40</v>
      </c>
      <c r="H20" s="61"/>
      <c r="I20" s="62"/>
      <c r="J20" s="61"/>
      <c r="K20" s="63"/>
      <c r="L20" s="427"/>
      <c r="M20" s="89"/>
      <c r="N20" s="61"/>
      <c r="O20" s="62"/>
      <c r="P20" s="61"/>
      <c r="Q20" s="62"/>
      <c r="R20" s="61"/>
      <c r="S20" s="63"/>
      <c r="T20" s="427"/>
      <c r="U20" s="439"/>
      <c r="V20" s="54"/>
      <c r="W20" s="65"/>
      <c r="X20" s="18"/>
      <c r="Y20" s="17"/>
      <c r="Z20" s="8"/>
      <c r="AA20" s="9"/>
      <c r="AB20" s="427"/>
    </row>
    <row r="21" spans="1:28" ht="13.5" customHeight="1">
      <c r="A21" s="402" t="s">
        <v>14</v>
      </c>
      <c r="B21" s="432" t="s">
        <v>24</v>
      </c>
      <c r="C21" s="404" t="s">
        <v>27</v>
      </c>
      <c r="D21" s="426">
        <v>135</v>
      </c>
      <c r="E21" s="436"/>
      <c r="F21" s="58" t="s">
        <v>97</v>
      </c>
      <c r="G21" s="56" t="s">
        <v>43</v>
      </c>
      <c r="H21" s="55" t="s">
        <v>82</v>
      </c>
      <c r="I21" s="56" t="s">
        <v>51</v>
      </c>
      <c r="J21" s="113" t="s">
        <v>97</v>
      </c>
      <c r="K21" s="117" t="s">
        <v>197</v>
      </c>
      <c r="L21" s="426">
        <v>136</v>
      </c>
      <c r="M21" s="436" t="s">
        <v>211</v>
      </c>
      <c r="N21" s="58" t="s">
        <v>82</v>
      </c>
      <c r="O21" s="69" t="s">
        <v>45</v>
      </c>
      <c r="P21" s="58" t="s">
        <v>83</v>
      </c>
      <c r="Q21" s="56" t="s">
        <v>40</v>
      </c>
      <c r="R21" s="55" t="s">
        <v>97</v>
      </c>
      <c r="S21" s="56" t="s">
        <v>41</v>
      </c>
      <c r="T21" s="426">
        <v>137</v>
      </c>
      <c r="U21" s="436" t="s">
        <v>31</v>
      </c>
      <c r="V21" s="118" t="s">
        <v>83</v>
      </c>
      <c r="W21" s="122" t="s">
        <v>40</v>
      </c>
      <c r="X21" s="118" t="s">
        <v>97</v>
      </c>
      <c r="Y21" s="122" t="s">
        <v>51</v>
      </c>
      <c r="Z21" s="120" t="s">
        <v>97</v>
      </c>
      <c r="AA21" s="57" t="s">
        <v>215</v>
      </c>
      <c r="AB21" s="426">
        <v>141</v>
      </c>
    </row>
    <row r="22" spans="1:28" ht="14.25" customHeight="1" thickBot="1">
      <c r="A22" s="403"/>
      <c r="B22" s="433"/>
      <c r="C22" s="405"/>
      <c r="D22" s="427"/>
      <c r="E22" s="437"/>
      <c r="F22" s="54" t="s">
        <v>82</v>
      </c>
      <c r="G22" s="65" t="s">
        <v>42</v>
      </c>
      <c r="H22" s="54" t="s">
        <v>97</v>
      </c>
      <c r="I22" s="65" t="s">
        <v>44</v>
      </c>
      <c r="J22" s="61"/>
      <c r="K22" s="63"/>
      <c r="L22" s="427"/>
      <c r="M22" s="441"/>
      <c r="N22" s="73"/>
      <c r="O22" s="74"/>
      <c r="P22" s="78"/>
      <c r="Q22" s="79"/>
      <c r="R22" s="78"/>
      <c r="S22" s="76"/>
      <c r="T22" s="427"/>
      <c r="U22" s="437"/>
      <c r="V22" s="121" t="s">
        <v>97</v>
      </c>
      <c r="W22" s="132" t="s">
        <v>39</v>
      </c>
      <c r="X22" s="18"/>
      <c r="Y22" s="17"/>
      <c r="Z22" s="18"/>
      <c r="AA22" s="33"/>
      <c r="AB22" s="427"/>
    </row>
    <row r="23" spans="1:28" ht="13.5" customHeight="1">
      <c r="A23" s="402" t="s">
        <v>13</v>
      </c>
      <c r="B23" s="432" t="s">
        <v>24</v>
      </c>
      <c r="C23" s="404" t="s">
        <v>27</v>
      </c>
      <c r="D23" s="426">
        <v>129</v>
      </c>
      <c r="E23" s="90"/>
      <c r="F23" s="67" t="s">
        <v>82</v>
      </c>
      <c r="G23" s="69" t="s">
        <v>39</v>
      </c>
      <c r="H23" s="67" t="s">
        <v>82</v>
      </c>
      <c r="I23" s="69" t="s">
        <v>41</v>
      </c>
      <c r="J23" s="67" t="s">
        <v>82</v>
      </c>
      <c r="K23" s="69" t="s">
        <v>37</v>
      </c>
      <c r="L23" s="384">
        <v>126</v>
      </c>
      <c r="M23" s="430" t="s">
        <v>33</v>
      </c>
      <c r="N23" s="118" t="s">
        <v>97</v>
      </c>
      <c r="O23" s="122" t="s">
        <v>111</v>
      </c>
      <c r="P23" s="118" t="s">
        <v>82</v>
      </c>
      <c r="Q23" s="122" t="s">
        <v>39</v>
      </c>
      <c r="R23" s="118" t="s">
        <v>97</v>
      </c>
      <c r="S23" s="123" t="s">
        <v>51</v>
      </c>
      <c r="T23" s="396">
        <v>127</v>
      </c>
      <c r="U23" s="438"/>
      <c r="V23" s="118" t="s">
        <v>83</v>
      </c>
      <c r="W23" s="56" t="s">
        <v>37</v>
      </c>
      <c r="X23" s="118" t="s">
        <v>82</v>
      </c>
      <c r="Y23" s="132" t="s">
        <v>39</v>
      </c>
      <c r="Z23" s="118" t="s">
        <v>82</v>
      </c>
      <c r="AA23" s="56" t="s">
        <v>40</v>
      </c>
      <c r="AB23" s="426">
        <v>126</v>
      </c>
    </row>
    <row r="24" spans="1:28" ht="14.25" customHeight="1" thickBot="1">
      <c r="A24" s="403"/>
      <c r="B24" s="433"/>
      <c r="C24" s="405"/>
      <c r="D24" s="427"/>
      <c r="E24" s="89"/>
      <c r="F24" s="61"/>
      <c r="G24" s="62"/>
      <c r="H24" s="61"/>
      <c r="I24" s="62"/>
      <c r="J24" s="61"/>
      <c r="K24" s="63"/>
      <c r="L24" s="386"/>
      <c r="M24" s="431"/>
      <c r="N24" s="124"/>
      <c r="O24" s="124"/>
      <c r="P24" s="124"/>
      <c r="Q24" s="124"/>
      <c r="R24" s="124"/>
      <c r="S24" s="125"/>
      <c r="T24" s="390"/>
      <c r="U24" s="439"/>
      <c r="V24" s="54"/>
      <c r="W24" s="65"/>
      <c r="X24" s="54"/>
      <c r="Y24" s="69"/>
      <c r="Z24" s="8"/>
      <c r="AA24" s="9"/>
      <c r="AB24" s="427"/>
    </row>
    <row r="25" spans="1:28" ht="13.5" customHeight="1">
      <c r="A25" s="402" t="s">
        <v>48</v>
      </c>
      <c r="B25" s="432" t="s">
        <v>49</v>
      </c>
      <c r="C25" s="404" t="s">
        <v>29</v>
      </c>
      <c r="D25" s="426">
        <v>119</v>
      </c>
      <c r="E25" s="430"/>
      <c r="F25" s="58" t="s">
        <v>97</v>
      </c>
      <c r="G25" s="56" t="s">
        <v>111</v>
      </c>
      <c r="H25" s="55" t="s">
        <v>82</v>
      </c>
      <c r="I25" s="56" t="s">
        <v>4</v>
      </c>
      <c r="J25" s="55" t="s">
        <v>82</v>
      </c>
      <c r="K25" s="91" t="s">
        <v>197</v>
      </c>
      <c r="L25" s="426">
        <v>119</v>
      </c>
      <c r="M25" s="90"/>
      <c r="N25" s="58" t="s">
        <v>82</v>
      </c>
      <c r="O25" s="56" t="s">
        <v>42</v>
      </c>
      <c r="P25" s="67" t="s">
        <v>97</v>
      </c>
      <c r="Q25" s="69" t="s">
        <v>41</v>
      </c>
      <c r="R25" s="67" t="s">
        <v>82</v>
      </c>
      <c r="S25" s="74" t="s">
        <v>144</v>
      </c>
      <c r="T25" s="426">
        <v>117</v>
      </c>
      <c r="U25" s="436"/>
      <c r="V25" s="58" t="s">
        <v>82</v>
      </c>
      <c r="W25" s="122" t="s">
        <v>111</v>
      </c>
      <c r="X25" s="118" t="s">
        <v>97</v>
      </c>
      <c r="Y25" s="122" t="s">
        <v>42</v>
      </c>
      <c r="Z25" s="118" t="s">
        <v>97</v>
      </c>
      <c r="AA25" s="57" t="s">
        <v>41</v>
      </c>
      <c r="AB25" s="426">
        <v>118</v>
      </c>
    </row>
    <row r="26" spans="1:28" ht="14.25" customHeight="1" thickBot="1">
      <c r="A26" s="403"/>
      <c r="B26" s="433"/>
      <c r="C26" s="405"/>
      <c r="D26" s="427"/>
      <c r="E26" s="431"/>
      <c r="F26" s="73" t="s">
        <v>97</v>
      </c>
      <c r="G26" s="69" t="s">
        <v>42</v>
      </c>
      <c r="H26" s="64"/>
      <c r="I26" s="65"/>
      <c r="J26" s="61"/>
      <c r="K26" s="63"/>
      <c r="L26" s="427"/>
      <c r="M26" s="89"/>
      <c r="N26" s="70" t="s">
        <v>82</v>
      </c>
      <c r="O26" s="69" t="s">
        <v>45</v>
      </c>
      <c r="P26" s="64"/>
      <c r="Q26" s="65"/>
      <c r="R26" s="61"/>
      <c r="S26" s="63"/>
      <c r="T26" s="427"/>
      <c r="U26" s="437"/>
      <c r="V26" s="64"/>
      <c r="W26" s="65"/>
      <c r="X26" s="8"/>
      <c r="Y26" s="7"/>
      <c r="Z26" s="8"/>
      <c r="AA26" s="9"/>
      <c r="AB26" s="427"/>
    </row>
    <row r="27" spans="1:28" ht="13.5" customHeight="1">
      <c r="A27" s="402" t="s">
        <v>15</v>
      </c>
      <c r="B27" s="432" t="s">
        <v>25</v>
      </c>
      <c r="C27" s="404" t="s">
        <v>28</v>
      </c>
      <c r="D27" s="426">
        <v>114</v>
      </c>
      <c r="E27" s="436"/>
      <c r="F27" s="58" t="s">
        <v>83</v>
      </c>
      <c r="G27" s="56" t="s">
        <v>40</v>
      </c>
      <c r="H27" s="55" t="s">
        <v>82</v>
      </c>
      <c r="I27" s="56" t="s">
        <v>4</v>
      </c>
      <c r="J27" s="55" t="s">
        <v>97</v>
      </c>
      <c r="K27" s="57" t="s">
        <v>45</v>
      </c>
      <c r="L27" s="426">
        <v>116</v>
      </c>
      <c r="M27" s="90"/>
      <c r="N27" s="58" t="s">
        <v>83</v>
      </c>
      <c r="O27" s="56" t="s">
        <v>40</v>
      </c>
      <c r="P27" s="67" t="s">
        <v>82</v>
      </c>
      <c r="Q27" s="69" t="s">
        <v>51</v>
      </c>
      <c r="R27" s="58" t="s">
        <v>83</v>
      </c>
      <c r="S27" s="56" t="s">
        <v>4</v>
      </c>
      <c r="T27" s="384">
        <v>116</v>
      </c>
      <c r="U27" s="440"/>
      <c r="V27" s="121" t="s">
        <v>82</v>
      </c>
      <c r="W27" s="132" t="s">
        <v>39</v>
      </c>
      <c r="X27" s="58" t="s">
        <v>82</v>
      </c>
      <c r="Y27" s="122" t="s">
        <v>51</v>
      </c>
      <c r="Z27" s="118" t="s">
        <v>97</v>
      </c>
      <c r="AA27" s="56" t="s">
        <v>4</v>
      </c>
      <c r="AB27" s="426">
        <v>114</v>
      </c>
    </row>
    <row r="28" spans="1:28" ht="14.25" customHeight="1" thickBot="1">
      <c r="A28" s="403"/>
      <c r="B28" s="433"/>
      <c r="C28" s="405"/>
      <c r="D28" s="427"/>
      <c r="E28" s="437"/>
      <c r="F28" s="67" t="s">
        <v>97</v>
      </c>
      <c r="G28" s="69" t="s">
        <v>43</v>
      </c>
      <c r="H28" s="72"/>
      <c r="I28" s="74"/>
      <c r="J28" s="72"/>
      <c r="K28" s="77"/>
      <c r="L28" s="427"/>
      <c r="M28" s="90"/>
      <c r="N28" s="67" t="s">
        <v>82</v>
      </c>
      <c r="O28" s="69" t="s">
        <v>111</v>
      </c>
      <c r="P28" s="73"/>
      <c r="Q28" s="74"/>
      <c r="R28" s="78"/>
      <c r="S28" s="76"/>
      <c r="T28" s="386"/>
      <c r="U28" s="439"/>
      <c r="V28" s="131" t="s">
        <v>82</v>
      </c>
      <c r="W28" s="74" t="s">
        <v>42</v>
      </c>
      <c r="X28" s="18"/>
      <c r="Y28" s="17"/>
      <c r="Z28" s="18"/>
      <c r="AA28" s="33"/>
      <c r="AB28" s="427"/>
    </row>
    <row r="29" spans="1:28" ht="13.5" customHeight="1">
      <c r="A29" s="402" t="s">
        <v>214</v>
      </c>
      <c r="B29" s="432" t="s">
        <v>25</v>
      </c>
      <c r="C29" s="404" t="s">
        <v>27</v>
      </c>
      <c r="D29" s="426">
        <v>112</v>
      </c>
      <c r="E29" s="88"/>
      <c r="F29" s="58"/>
      <c r="G29" s="56"/>
      <c r="H29" s="55"/>
      <c r="I29" s="56"/>
      <c r="J29" s="55"/>
      <c r="K29" s="57"/>
      <c r="L29" s="426">
        <v>112</v>
      </c>
      <c r="M29" s="88"/>
      <c r="N29" s="59"/>
      <c r="O29" s="56"/>
      <c r="P29" s="59"/>
      <c r="Q29" s="56"/>
      <c r="R29" s="59"/>
      <c r="S29" s="57"/>
      <c r="T29" s="426">
        <v>112</v>
      </c>
      <c r="U29" s="440"/>
      <c r="V29" s="118" t="s">
        <v>97</v>
      </c>
      <c r="W29" s="56" t="s">
        <v>4</v>
      </c>
      <c r="X29" s="118" t="s">
        <v>97</v>
      </c>
      <c r="Y29" s="56" t="s">
        <v>144</v>
      </c>
      <c r="Z29" s="58" t="s">
        <v>82</v>
      </c>
      <c r="AA29" s="122" t="s">
        <v>111</v>
      </c>
      <c r="AB29" s="426">
        <v>113</v>
      </c>
    </row>
    <row r="30" spans="1:28" ht="14.25" customHeight="1" thickBot="1">
      <c r="A30" s="403"/>
      <c r="B30" s="433"/>
      <c r="C30" s="405"/>
      <c r="D30" s="427"/>
      <c r="E30" s="89"/>
      <c r="F30" s="73"/>
      <c r="G30" s="69"/>
      <c r="H30" s="73"/>
      <c r="I30" s="69"/>
      <c r="J30" s="64"/>
      <c r="K30" s="81"/>
      <c r="L30" s="427"/>
      <c r="M30" s="89"/>
      <c r="N30" s="61"/>
      <c r="O30" s="62"/>
      <c r="P30" s="61"/>
      <c r="Q30" s="62"/>
      <c r="R30" s="61"/>
      <c r="S30" s="63"/>
      <c r="T30" s="427"/>
      <c r="U30" s="439"/>
      <c r="V30" s="61"/>
      <c r="W30" s="62"/>
      <c r="X30" s="8"/>
      <c r="Y30" s="7"/>
      <c r="Z30" s="8"/>
      <c r="AA30" s="9"/>
      <c r="AB30" s="427"/>
    </row>
    <row r="31" spans="1:28" ht="13.5" customHeight="1">
      <c r="A31" s="402" t="s">
        <v>106</v>
      </c>
      <c r="B31" s="432">
        <v>1</v>
      </c>
      <c r="C31" s="404" t="s">
        <v>28</v>
      </c>
      <c r="D31" s="426">
        <v>99</v>
      </c>
      <c r="E31" s="88"/>
      <c r="F31" s="58"/>
      <c r="G31" s="56"/>
      <c r="H31" s="55"/>
      <c r="I31" s="56"/>
      <c r="J31" s="58"/>
      <c r="K31" s="57"/>
      <c r="L31" s="426">
        <v>99</v>
      </c>
      <c r="M31" s="88"/>
      <c r="N31" s="58"/>
      <c r="O31" s="56"/>
      <c r="P31" s="58"/>
      <c r="Q31" s="56"/>
      <c r="R31" s="55"/>
      <c r="S31" s="56"/>
      <c r="T31" s="426">
        <v>99</v>
      </c>
      <c r="U31" s="438"/>
      <c r="V31" s="118"/>
      <c r="W31" s="132"/>
      <c r="X31" s="55"/>
      <c r="Y31" s="56"/>
      <c r="Z31" s="55"/>
      <c r="AA31" s="56"/>
      <c r="AB31" s="426">
        <v>99</v>
      </c>
    </row>
    <row r="32" spans="1:28" ht="14.25" customHeight="1" thickBot="1">
      <c r="A32" s="403"/>
      <c r="B32" s="433"/>
      <c r="C32" s="405"/>
      <c r="D32" s="427"/>
      <c r="E32" s="89"/>
      <c r="F32" s="70"/>
      <c r="G32" s="74"/>
      <c r="H32" s="64"/>
      <c r="I32" s="65"/>
      <c r="J32" s="64"/>
      <c r="K32" s="81"/>
      <c r="L32" s="427"/>
      <c r="M32" s="89"/>
      <c r="N32" s="61"/>
      <c r="O32" s="62"/>
      <c r="P32" s="61"/>
      <c r="Q32" s="62"/>
      <c r="R32" s="61"/>
      <c r="S32" s="81"/>
      <c r="T32" s="427"/>
      <c r="U32" s="439"/>
      <c r="V32" s="67"/>
      <c r="W32" s="69"/>
      <c r="X32" s="73"/>
      <c r="Y32" s="65"/>
      <c r="Z32" s="28"/>
      <c r="AA32" s="29"/>
      <c r="AB32" s="427"/>
    </row>
    <row r="33" spans="1:28" ht="13.5" customHeight="1">
      <c r="A33" s="402" t="s">
        <v>18</v>
      </c>
      <c r="B33" s="432" t="s">
        <v>26</v>
      </c>
      <c r="C33" s="404" t="s">
        <v>28</v>
      </c>
      <c r="D33" s="426">
        <v>97</v>
      </c>
      <c r="E33" s="88"/>
      <c r="F33" s="58" t="s">
        <v>82</v>
      </c>
      <c r="G33" s="56" t="s">
        <v>111</v>
      </c>
      <c r="H33" s="55" t="s">
        <v>82</v>
      </c>
      <c r="I33" s="56" t="s">
        <v>108</v>
      </c>
      <c r="J33" s="55" t="s">
        <v>82</v>
      </c>
      <c r="K33" s="57" t="s">
        <v>4</v>
      </c>
      <c r="L33" s="426">
        <v>92</v>
      </c>
      <c r="M33" s="88"/>
      <c r="N33" s="59"/>
      <c r="O33" s="56"/>
      <c r="P33" s="59"/>
      <c r="Q33" s="56"/>
      <c r="R33" s="59"/>
      <c r="S33" s="57"/>
      <c r="T33" s="426">
        <v>92</v>
      </c>
      <c r="U33" s="438"/>
      <c r="V33" s="58"/>
      <c r="W33" s="56"/>
      <c r="X33" s="55"/>
      <c r="Y33" s="91"/>
      <c r="Z33" s="4"/>
      <c r="AA33" s="5"/>
      <c r="AB33" s="426">
        <v>92</v>
      </c>
    </row>
    <row r="34" spans="1:28" ht="14.25" customHeight="1" thickBot="1">
      <c r="A34" s="403"/>
      <c r="B34" s="433"/>
      <c r="C34" s="405"/>
      <c r="D34" s="427"/>
      <c r="E34" s="89"/>
      <c r="F34" s="73" t="s">
        <v>82</v>
      </c>
      <c r="G34" s="69" t="s">
        <v>41</v>
      </c>
      <c r="H34" s="73" t="s">
        <v>82</v>
      </c>
      <c r="I34" s="69" t="s">
        <v>42</v>
      </c>
      <c r="J34" s="64"/>
      <c r="K34" s="81"/>
      <c r="L34" s="427"/>
      <c r="M34" s="89"/>
      <c r="N34" s="61"/>
      <c r="O34" s="62"/>
      <c r="P34" s="61"/>
      <c r="Q34" s="62"/>
      <c r="R34" s="61"/>
      <c r="S34" s="63"/>
      <c r="T34" s="427"/>
      <c r="U34" s="439"/>
      <c r="V34" s="66"/>
      <c r="W34" s="62"/>
      <c r="X34" s="8"/>
      <c r="Y34" s="7"/>
      <c r="Z34" s="8"/>
      <c r="AA34" s="9"/>
      <c r="AB34" s="427"/>
    </row>
    <row r="35" spans="1:28" ht="13.5" customHeight="1">
      <c r="A35" s="402" t="s">
        <v>19</v>
      </c>
      <c r="B35" s="432" t="s">
        <v>26</v>
      </c>
      <c r="C35" s="404" t="s">
        <v>27</v>
      </c>
      <c r="D35" s="426">
        <v>97</v>
      </c>
      <c r="E35" s="88"/>
      <c r="F35" s="58" t="s">
        <v>82</v>
      </c>
      <c r="G35" s="56" t="s">
        <v>42</v>
      </c>
      <c r="H35" s="113" t="s">
        <v>82</v>
      </c>
      <c r="I35" s="56" t="s">
        <v>4</v>
      </c>
      <c r="J35" s="113" t="s">
        <v>82</v>
      </c>
      <c r="K35" s="91" t="s">
        <v>111</v>
      </c>
      <c r="L35" s="426">
        <v>94</v>
      </c>
      <c r="M35" s="88"/>
      <c r="N35" s="58"/>
      <c r="O35" s="56"/>
      <c r="P35" s="55"/>
      <c r="Q35" s="56"/>
      <c r="R35" s="58"/>
      <c r="S35" s="57"/>
      <c r="T35" s="426">
        <v>94</v>
      </c>
      <c r="U35" s="436"/>
      <c r="V35" s="58"/>
      <c r="W35" s="69"/>
      <c r="X35" s="58"/>
      <c r="Y35" s="74"/>
      <c r="Z35" s="4"/>
      <c r="AA35" s="5"/>
      <c r="AB35" s="426">
        <v>94</v>
      </c>
    </row>
    <row r="36" spans="1:28" ht="14.25" customHeight="1" thickBot="1">
      <c r="A36" s="403"/>
      <c r="B36" s="433"/>
      <c r="C36" s="405"/>
      <c r="D36" s="427"/>
      <c r="E36" s="89"/>
      <c r="F36" s="54"/>
      <c r="G36" s="65"/>
      <c r="H36" s="61"/>
      <c r="I36" s="62"/>
      <c r="J36" s="61"/>
      <c r="K36" s="63"/>
      <c r="L36" s="427"/>
      <c r="M36" s="89"/>
      <c r="N36" s="54"/>
      <c r="O36" s="65"/>
      <c r="P36" s="61"/>
      <c r="Q36" s="62"/>
      <c r="R36" s="61"/>
      <c r="S36" s="63"/>
      <c r="T36" s="427"/>
      <c r="U36" s="437"/>
      <c r="V36" s="66"/>
      <c r="W36" s="62"/>
      <c r="X36" s="8"/>
      <c r="Y36" s="7"/>
      <c r="Z36" s="8"/>
      <c r="AA36" s="9"/>
      <c r="AB36" s="427"/>
    </row>
    <row r="37" spans="1:28" ht="13.5" customHeight="1">
      <c r="A37" s="402" t="s">
        <v>17</v>
      </c>
      <c r="B37" s="432" t="s">
        <v>26</v>
      </c>
      <c r="C37" s="404" t="s">
        <v>28</v>
      </c>
      <c r="D37" s="426">
        <v>89</v>
      </c>
      <c r="E37" s="88"/>
      <c r="F37" s="58" t="s">
        <v>97</v>
      </c>
      <c r="G37" s="56" t="s">
        <v>44</v>
      </c>
      <c r="H37" s="55" t="s">
        <v>82</v>
      </c>
      <c r="I37" s="56" t="s">
        <v>37</v>
      </c>
      <c r="J37" s="55" t="s">
        <v>97</v>
      </c>
      <c r="K37" s="91" t="s">
        <v>111</v>
      </c>
      <c r="L37" s="426">
        <v>90</v>
      </c>
      <c r="M37" s="88"/>
      <c r="N37" s="58" t="s">
        <v>97</v>
      </c>
      <c r="O37" s="56" t="s">
        <v>51</v>
      </c>
      <c r="P37" s="55" t="s">
        <v>82</v>
      </c>
      <c r="Q37" s="56" t="s">
        <v>4</v>
      </c>
      <c r="R37" s="67" t="s">
        <v>82</v>
      </c>
      <c r="S37" s="69" t="s">
        <v>37</v>
      </c>
      <c r="T37" s="426">
        <v>88</v>
      </c>
      <c r="U37" s="434"/>
      <c r="V37" s="58" t="s">
        <v>82</v>
      </c>
      <c r="W37" s="56" t="s">
        <v>144</v>
      </c>
      <c r="X37" s="58" t="s">
        <v>82</v>
      </c>
      <c r="Y37" s="122" t="s">
        <v>40</v>
      </c>
      <c r="Z37" s="58" t="s">
        <v>82</v>
      </c>
      <c r="AA37" s="122" t="s">
        <v>51</v>
      </c>
      <c r="AB37" s="426">
        <v>87</v>
      </c>
    </row>
    <row r="38" spans="1:28" ht="14.25" customHeight="1" thickBot="1">
      <c r="A38" s="403"/>
      <c r="B38" s="433"/>
      <c r="C38" s="405"/>
      <c r="D38" s="427"/>
      <c r="E38" s="89"/>
      <c r="F38" s="67" t="s">
        <v>82</v>
      </c>
      <c r="G38" s="69" t="s">
        <v>51</v>
      </c>
      <c r="H38" s="67" t="s">
        <v>97</v>
      </c>
      <c r="I38" s="69" t="s">
        <v>43</v>
      </c>
      <c r="J38" s="64"/>
      <c r="K38" s="81"/>
      <c r="L38" s="427"/>
      <c r="M38" s="89"/>
      <c r="N38" s="67" t="s">
        <v>82</v>
      </c>
      <c r="O38" s="69" t="s">
        <v>40</v>
      </c>
      <c r="P38" s="64"/>
      <c r="Q38" s="62"/>
      <c r="R38" s="64"/>
      <c r="S38" s="81"/>
      <c r="T38" s="427"/>
      <c r="U38" s="435"/>
      <c r="V38" s="121" t="s">
        <v>97</v>
      </c>
      <c r="W38" s="69" t="s">
        <v>4</v>
      </c>
      <c r="X38" s="121" t="s">
        <v>97</v>
      </c>
      <c r="Y38" s="132" t="s">
        <v>41</v>
      </c>
      <c r="Z38" s="8"/>
      <c r="AA38" s="9"/>
      <c r="AB38" s="427"/>
    </row>
    <row r="39" spans="1:28" ht="13.5" customHeight="1">
      <c r="A39" s="402" t="s">
        <v>20</v>
      </c>
      <c r="B39" s="432">
        <v>1</v>
      </c>
      <c r="C39" s="404" t="s">
        <v>29</v>
      </c>
      <c r="D39" s="426">
        <v>81</v>
      </c>
      <c r="E39" s="88"/>
      <c r="F39" s="58" t="s">
        <v>82</v>
      </c>
      <c r="G39" s="56" t="s">
        <v>37</v>
      </c>
      <c r="H39" s="55" t="s">
        <v>82</v>
      </c>
      <c r="I39" s="56" t="s">
        <v>111</v>
      </c>
      <c r="J39" s="55" t="s">
        <v>82</v>
      </c>
      <c r="K39" s="57" t="s">
        <v>108</v>
      </c>
      <c r="L39" s="426">
        <v>79</v>
      </c>
      <c r="M39" s="88"/>
      <c r="N39" s="55"/>
      <c r="O39" s="56"/>
      <c r="P39" s="55"/>
      <c r="Q39" s="56"/>
      <c r="R39" s="58"/>
      <c r="S39" s="57"/>
      <c r="T39" s="426"/>
      <c r="U39" s="434"/>
      <c r="V39" s="55"/>
      <c r="W39" s="56"/>
      <c r="X39" s="58"/>
      <c r="Y39" s="56"/>
      <c r="Z39" s="58"/>
      <c r="AA39" s="57"/>
      <c r="AB39" s="426"/>
    </row>
    <row r="40" spans="1:28" ht="14.25" customHeight="1" thickBot="1">
      <c r="A40" s="403"/>
      <c r="B40" s="433"/>
      <c r="C40" s="405"/>
      <c r="D40" s="427"/>
      <c r="E40" s="90"/>
      <c r="F40" s="73" t="s">
        <v>97</v>
      </c>
      <c r="G40" s="74" t="s">
        <v>51</v>
      </c>
      <c r="H40" s="72"/>
      <c r="I40" s="74"/>
      <c r="J40" s="72"/>
      <c r="K40" s="77"/>
      <c r="L40" s="427"/>
      <c r="M40" s="89"/>
      <c r="N40" s="61"/>
      <c r="O40" s="62"/>
      <c r="P40" s="61"/>
      <c r="Q40" s="62"/>
      <c r="R40" s="64"/>
      <c r="S40" s="81"/>
      <c r="T40" s="427"/>
      <c r="U40" s="435"/>
      <c r="V40" s="66"/>
      <c r="W40" s="62"/>
      <c r="X40" s="8"/>
      <c r="Y40" s="7"/>
      <c r="Z40" s="8"/>
      <c r="AA40" s="33"/>
      <c r="AB40" s="427"/>
    </row>
    <row r="41" spans="1:28" ht="13.5" customHeight="1">
      <c r="A41" s="402"/>
      <c r="B41" s="432"/>
      <c r="C41" s="404"/>
      <c r="D41" s="426"/>
      <c r="E41" s="430"/>
      <c r="F41" s="59"/>
      <c r="G41" s="56"/>
      <c r="H41" s="59"/>
      <c r="I41" s="56"/>
      <c r="J41" s="59"/>
      <c r="K41" s="57"/>
      <c r="L41" s="426"/>
      <c r="M41" s="531"/>
      <c r="N41" s="80"/>
      <c r="O41" s="69"/>
      <c r="P41" s="80"/>
      <c r="Q41" s="69"/>
      <c r="R41" s="80"/>
      <c r="S41" s="71"/>
      <c r="T41" s="426"/>
      <c r="U41" s="434"/>
      <c r="V41" s="60"/>
      <c r="W41" s="56"/>
      <c r="X41" s="4"/>
      <c r="Y41" s="3"/>
      <c r="Z41" s="4"/>
      <c r="AA41" s="5"/>
      <c r="AB41" s="426"/>
    </row>
    <row r="42" spans="1:28" ht="14.25" customHeight="1" thickBot="1">
      <c r="A42" s="403"/>
      <c r="B42" s="433"/>
      <c r="C42" s="405"/>
      <c r="D42" s="427"/>
      <c r="E42" s="431"/>
      <c r="F42" s="61"/>
      <c r="G42" s="62"/>
      <c r="H42" s="61"/>
      <c r="I42" s="62"/>
      <c r="J42" s="61"/>
      <c r="K42" s="63"/>
      <c r="L42" s="427"/>
      <c r="M42" s="431"/>
      <c r="N42" s="61"/>
      <c r="O42" s="62"/>
      <c r="P42" s="61"/>
      <c r="Q42" s="62"/>
      <c r="R42" s="61"/>
      <c r="S42" s="63"/>
      <c r="T42" s="427"/>
      <c r="U42" s="435"/>
      <c r="V42" s="66"/>
      <c r="W42" s="62"/>
      <c r="X42" s="8"/>
      <c r="Y42" s="7"/>
      <c r="Z42" s="8"/>
      <c r="AA42" s="9"/>
      <c r="AB42" s="427"/>
    </row>
    <row r="43" spans="1:28" ht="14.25">
      <c r="A43" s="391"/>
      <c r="B43" s="353"/>
      <c r="C43" s="366"/>
      <c r="D43" s="86"/>
      <c r="E43" s="428"/>
      <c r="F43" s="4"/>
      <c r="G43" s="3"/>
      <c r="H43" s="4"/>
      <c r="I43" s="3"/>
      <c r="J43" s="4"/>
      <c r="K43" s="5"/>
      <c r="L43" s="86"/>
      <c r="M43" s="430"/>
      <c r="N43" s="4"/>
      <c r="O43" s="3"/>
      <c r="P43" s="4"/>
      <c r="Q43" s="3"/>
      <c r="R43" s="4"/>
      <c r="S43" s="5"/>
      <c r="T43" s="86"/>
      <c r="U43" s="359"/>
      <c r="V43" s="2"/>
      <c r="W43" s="3"/>
      <c r="X43" s="4"/>
      <c r="Y43" s="3"/>
      <c r="Z43" s="4"/>
      <c r="AA43" s="5"/>
      <c r="AB43" s="86"/>
    </row>
    <row r="44" spans="1:28" ht="15" thickBot="1">
      <c r="A44" s="392"/>
      <c r="B44" s="355"/>
      <c r="C44" s="445"/>
      <c r="D44" s="87"/>
      <c r="E44" s="429"/>
      <c r="F44" s="8"/>
      <c r="G44" s="7"/>
      <c r="H44" s="8"/>
      <c r="I44" s="7"/>
      <c r="J44" s="8"/>
      <c r="K44" s="9"/>
      <c r="L44" s="87"/>
      <c r="M44" s="431"/>
      <c r="N44" s="8"/>
      <c r="O44" s="7"/>
      <c r="P44" s="8"/>
      <c r="Q44" s="7"/>
      <c r="R44" s="8"/>
      <c r="S44" s="9"/>
      <c r="T44" s="87"/>
      <c r="U44" s="361"/>
      <c r="V44" s="6"/>
      <c r="W44" s="7"/>
      <c r="X44" s="8"/>
      <c r="Y44" s="7"/>
      <c r="Z44" s="8"/>
      <c r="AA44" s="9"/>
      <c r="AB44" s="87"/>
    </row>
    <row r="45" spans="1:2" ht="16.5" customHeight="1">
      <c r="A45" t="s">
        <v>104</v>
      </c>
      <c r="B45" t="s">
        <v>105</v>
      </c>
    </row>
  </sheetData>
  <mergeCells count="186">
    <mergeCell ref="AB35:AB36"/>
    <mergeCell ref="AB39:AB40"/>
    <mergeCell ref="AB13:AB14"/>
    <mergeCell ref="AB15:AB16"/>
    <mergeCell ref="AB17:AB18"/>
    <mergeCell ref="AB31:AB32"/>
    <mergeCell ref="AB27:AB28"/>
    <mergeCell ref="AB25:AB26"/>
    <mergeCell ref="AB21:AB22"/>
    <mergeCell ref="AB19:AB20"/>
    <mergeCell ref="AB5:AB6"/>
    <mergeCell ref="AB7:AB8"/>
    <mergeCell ref="AB9:AB10"/>
    <mergeCell ref="AB11:AB12"/>
    <mergeCell ref="AB41:AB42"/>
    <mergeCell ref="A43:A44"/>
    <mergeCell ref="B43:B44"/>
    <mergeCell ref="C43:C44"/>
    <mergeCell ref="E43:E44"/>
    <mergeCell ref="M43:M44"/>
    <mergeCell ref="U43:U44"/>
    <mergeCell ref="A41:A42"/>
    <mergeCell ref="B41:B42"/>
    <mergeCell ref="C41:C42"/>
    <mergeCell ref="D41:D42"/>
    <mergeCell ref="E41:E42"/>
    <mergeCell ref="L41:L42"/>
    <mergeCell ref="M41:M42"/>
    <mergeCell ref="T41:T42"/>
    <mergeCell ref="U41:U42"/>
    <mergeCell ref="L39:L40"/>
    <mergeCell ref="T39:T40"/>
    <mergeCell ref="U39:U40"/>
    <mergeCell ref="A39:A40"/>
    <mergeCell ref="B39:B40"/>
    <mergeCell ref="C39:C40"/>
    <mergeCell ref="D39:D40"/>
    <mergeCell ref="A37:A38"/>
    <mergeCell ref="B37:B38"/>
    <mergeCell ref="C37:C38"/>
    <mergeCell ref="D37:D38"/>
    <mergeCell ref="L37:L38"/>
    <mergeCell ref="T37:T38"/>
    <mergeCell ref="U37:U38"/>
    <mergeCell ref="AB37:AB38"/>
    <mergeCell ref="L35:L36"/>
    <mergeCell ref="T35:T36"/>
    <mergeCell ref="U35:U36"/>
    <mergeCell ref="A35:A36"/>
    <mergeCell ref="B35:B36"/>
    <mergeCell ref="C35:C36"/>
    <mergeCell ref="D35:D36"/>
    <mergeCell ref="A33:A34"/>
    <mergeCell ref="B33:B34"/>
    <mergeCell ref="C33:C34"/>
    <mergeCell ref="D33:D34"/>
    <mergeCell ref="L33:L34"/>
    <mergeCell ref="T33:T34"/>
    <mergeCell ref="U33:U34"/>
    <mergeCell ref="AB33:AB34"/>
    <mergeCell ref="L31:L32"/>
    <mergeCell ref="T31:T32"/>
    <mergeCell ref="U31:U32"/>
    <mergeCell ref="A31:A32"/>
    <mergeCell ref="B31:B32"/>
    <mergeCell ref="C31:C32"/>
    <mergeCell ref="D31:D32"/>
    <mergeCell ref="A29:A30"/>
    <mergeCell ref="B29:B30"/>
    <mergeCell ref="C29:C30"/>
    <mergeCell ref="D29:D30"/>
    <mergeCell ref="L29:L30"/>
    <mergeCell ref="T29:T30"/>
    <mergeCell ref="U29:U30"/>
    <mergeCell ref="AB29:AB30"/>
    <mergeCell ref="A27:A28"/>
    <mergeCell ref="B27:B28"/>
    <mergeCell ref="C27:C28"/>
    <mergeCell ref="D27:D28"/>
    <mergeCell ref="E27:E28"/>
    <mergeCell ref="L27:L28"/>
    <mergeCell ref="T27:T28"/>
    <mergeCell ref="U27:U28"/>
    <mergeCell ref="A25:A26"/>
    <mergeCell ref="B25:B26"/>
    <mergeCell ref="C25:C26"/>
    <mergeCell ref="D25:D26"/>
    <mergeCell ref="E25:E26"/>
    <mergeCell ref="L25:L26"/>
    <mergeCell ref="T25:T26"/>
    <mergeCell ref="U25:U26"/>
    <mergeCell ref="A23:A24"/>
    <mergeCell ref="B23:B24"/>
    <mergeCell ref="C23:C24"/>
    <mergeCell ref="D23:D24"/>
    <mergeCell ref="L23:L24"/>
    <mergeCell ref="T23:T24"/>
    <mergeCell ref="U23:U24"/>
    <mergeCell ref="AB23:AB24"/>
    <mergeCell ref="M23:M24"/>
    <mergeCell ref="A21:A22"/>
    <mergeCell ref="B21:B22"/>
    <mergeCell ref="C21:C22"/>
    <mergeCell ref="D21:D22"/>
    <mergeCell ref="L19:L20"/>
    <mergeCell ref="T19:T20"/>
    <mergeCell ref="U19:U20"/>
    <mergeCell ref="E21:E22"/>
    <mergeCell ref="L21:L22"/>
    <mergeCell ref="T21:T22"/>
    <mergeCell ref="U21:U22"/>
    <mergeCell ref="M21:M22"/>
    <mergeCell ref="A19:A20"/>
    <mergeCell ref="B19:B20"/>
    <mergeCell ref="C19:C20"/>
    <mergeCell ref="D19:D20"/>
    <mergeCell ref="U15:U16"/>
    <mergeCell ref="A17:A18"/>
    <mergeCell ref="B17:B18"/>
    <mergeCell ref="C17:C18"/>
    <mergeCell ref="D17:D18"/>
    <mergeCell ref="E17:E18"/>
    <mergeCell ref="L17:L18"/>
    <mergeCell ref="T17:T18"/>
    <mergeCell ref="U17:U18"/>
    <mergeCell ref="U13:U14"/>
    <mergeCell ref="A15:A16"/>
    <mergeCell ref="B15:B16"/>
    <mergeCell ref="C15:C16"/>
    <mergeCell ref="D15:D16"/>
    <mergeCell ref="L15:L16"/>
    <mergeCell ref="M15:M16"/>
    <mergeCell ref="T15:T16"/>
    <mergeCell ref="E13:E14"/>
    <mergeCell ref="L13:L14"/>
    <mergeCell ref="M13:M14"/>
    <mergeCell ref="T13:T14"/>
    <mergeCell ref="A13:A14"/>
    <mergeCell ref="B13:B14"/>
    <mergeCell ref="C13:C14"/>
    <mergeCell ref="D13:D14"/>
    <mergeCell ref="T11:T12"/>
    <mergeCell ref="U11:U12"/>
    <mergeCell ref="U9:U10"/>
    <mergeCell ref="A11:A12"/>
    <mergeCell ref="B11:B12"/>
    <mergeCell ref="C11:C12"/>
    <mergeCell ref="D11:D12"/>
    <mergeCell ref="E11:E12"/>
    <mergeCell ref="L11:L12"/>
    <mergeCell ref="M11:M12"/>
    <mergeCell ref="E9:E10"/>
    <mergeCell ref="L9:L10"/>
    <mergeCell ref="M9:M10"/>
    <mergeCell ref="T9:T10"/>
    <mergeCell ref="A9:A10"/>
    <mergeCell ref="B9:B10"/>
    <mergeCell ref="C9:C10"/>
    <mergeCell ref="D9:D10"/>
    <mergeCell ref="T7:T8"/>
    <mergeCell ref="U7:U8"/>
    <mergeCell ref="U5:U6"/>
    <mergeCell ref="A7:A8"/>
    <mergeCell ref="B7:B8"/>
    <mergeCell ref="C7:C8"/>
    <mergeCell ref="D7:D8"/>
    <mergeCell ref="E7:E8"/>
    <mergeCell ref="L7:L8"/>
    <mergeCell ref="M7:M8"/>
    <mergeCell ref="E5:E6"/>
    <mergeCell ref="L5:L6"/>
    <mergeCell ref="M5:M6"/>
    <mergeCell ref="T5:T6"/>
    <mergeCell ref="A5:A6"/>
    <mergeCell ref="B5:B6"/>
    <mergeCell ref="C5:C6"/>
    <mergeCell ref="D5:D6"/>
    <mergeCell ref="M3:S3"/>
    <mergeCell ref="U3:AA3"/>
    <mergeCell ref="F4:K4"/>
    <mergeCell ref="N4:S4"/>
    <mergeCell ref="V4:AA4"/>
    <mergeCell ref="A3:A4"/>
    <mergeCell ref="B3:B4"/>
    <mergeCell ref="C3:C4"/>
    <mergeCell ref="E3:K3"/>
  </mergeCells>
  <printOptions/>
  <pageMargins left="0.3937007874015748" right="0" top="0.1968503937007874" bottom="0" header="0" footer="0"/>
  <pageSetup fitToHeight="1" fitToWidth="1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75" zoomScaleNormal="75" workbookViewId="0" topLeftCell="A1">
      <selection activeCell="S47" sqref="S47"/>
    </sheetView>
  </sheetViews>
  <sheetFormatPr defaultColWidth="9.00390625" defaultRowHeight="13.5"/>
  <cols>
    <col min="1" max="1" width="11.125" style="0" customWidth="1"/>
    <col min="2" max="2" width="4.875" style="0" customWidth="1"/>
    <col min="3" max="3" width="6.75390625" style="0" customWidth="1"/>
    <col min="5" max="5" width="8.125" style="0" customWidth="1"/>
    <col min="6" max="6" width="8.25390625" style="0" customWidth="1"/>
    <col min="7" max="7" width="8.75390625" style="0" customWidth="1"/>
    <col min="8" max="8" width="8.625" style="0" customWidth="1"/>
    <col min="9" max="9" width="9.375" style="0" customWidth="1"/>
    <col min="10" max="10" width="8.25390625" style="0" customWidth="1"/>
    <col min="11" max="11" width="8.75390625" style="0" customWidth="1"/>
    <col min="12" max="12" width="8.625" style="0" customWidth="1"/>
    <col min="13" max="13" width="8.125" style="0" customWidth="1"/>
    <col min="14" max="14" width="8.25390625" style="0" customWidth="1"/>
    <col min="15" max="15" width="8.75390625" style="0" customWidth="1"/>
    <col min="16" max="16" width="8.625" style="0" customWidth="1"/>
    <col min="17" max="18" width="9.375" style="0" customWidth="1"/>
  </cols>
  <sheetData>
    <row r="1" spans="2:19" ht="21.75" customHeight="1">
      <c r="B1" s="10" t="s">
        <v>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4:19" ht="28.5" customHeight="1" thickBot="1">
      <c r="D2" s="11" t="s">
        <v>147</v>
      </c>
      <c r="S2" s="11"/>
    </row>
    <row r="3" spans="1:19" ht="18" customHeight="1" thickBot="1">
      <c r="A3" s="321" t="s">
        <v>1</v>
      </c>
      <c r="B3" s="568" t="s">
        <v>74</v>
      </c>
      <c r="C3" s="571" t="s">
        <v>6</v>
      </c>
      <c r="D3" s="561" t="s">
        <v>75</v>
      </c>
      <c r="E3" s="508" t="s">
        <v>148</v>
      </c>
      <c r="F3" s="509"/>
      <c r="G3" s="509"/>
      <c r="H3" s="509"/>
      <c r="I3" s="510"/>
      <c r="J3" s="508" t="s">
        <v>155</v>
      </c>
      <c r="K3" s="509"/>
      <c r="L3" s="510"/>
      <c r="M3" s="436" t="s">
        <v>156</v>
      </c>
      <c r="N3" s="511"/>
      <c r="O3" s="511"/>
      <c r="P3" s="511"/>
      <c r="Q3" s="512"/>
      <c r="R3" s="521" t="s">
        <v>201</v>
      </c>
      <c r="S3" s="460"/>
    </row>
    <row r="4" spans="1:19" ht="15" customHeight="1" thickBot="1">
      <c r="A4" s="322"/>
      <c r="B4" s="569"/>
      <c r="C4" s="572"/>
      <c r="D4" s="529"/>
      <c r="E4" s="513" t="s">
        <v>150</v>
      </c>
      <c r="F4" s="515" t="s">
        <v>149</v>
      </c>
      <c r="G4" s="517" t="s">
        <v>151</v>
      </c>
      <c r="H4" s="518"/>
      <c r="I4" s="519"/>
      <c r="J4" s="523" t="s">
        <v>149</v>
      </c>
      <c r="K4" s="517" t="s">
        <v>151</v>
      </c>
      <c r="L4" s="519"/>
      <c r="M4" s="438" t="s">
        <v>150</v>
      </c>
      <c r="N4" s="519" t="s">
        <v>149</v>
      </c>
      <c r="O4" s="438" t="s">
        <v>151</v>
      </c>
      <c r="P4" s="443"/>
      <c r="Q4" s="525"/>
      <c r="R4" s="522"/>
      <c r="S4" s="457"/>
    </row>
    <row r="5" spans="1:19" ht="18" customHeight="1" thickBot="1">
      <c r="A5" s="413"/>
      <c r="B5" s="570"/>
      <c r="C5" s="573"/>
      <c r="D5" s="95" t="s">
        <v>146</v>
      </c>
      <c r="E5" s="514"/>
      <c r="F5" s="516"/>
      <c r="G5" s="68" t="s">
        <v>152</v>
      </c>
      <c r="H5" s="94" t="s">
        <v>153</v>
      </c>
      <c r="I5" s="98" t="s">
        <v>154</v>
      </c>
      <c r="J5" s="524"/>
      <c r="K5" s="68" t="s">
        <v>152</v>
      </c>
      <c r="L5" s="94" t="s">
        <v>153</v>
      </c>
      <c r="M5" s="439"/>
      <c r="N5" s="520"/>
      <c r="O5" s="68" t="s">
        <v>152</v>
      </c>
      <c r="P5" s="94" t="s">
        <v>153</v>
      </c>
      <c r="Q5" s="98" t="s">
        <v>154</v>
      </c>
      <c r="R5" s="116" t="s">
        <v>202</v>
      </c>
      <c r="S5" s="115" t="s">
        <v>75</v>
      </c>
    </row>
    <row r="6" spans="1:19" ht="13.5" customHeight="1">
      <c r="A6" s="399" t="s">
        <v>0</v>
      </c>
      <c r="B6" s="574" t="s">
        <v>21</v>
      </c>
      <c r="C6" s="575" t="s">
        <v>27</v>
      </c>
      <c r="D6" s="384">
        <v>198</v>
      </c>
      <c r="E6" s="491">
        <v>5</v>
      </c>
      <c r="F6" s="493">
        <v>16</v>
      </c>
      <c r="G6" s="465">
        <v>9</v>
      </c>
      <c r="H6" s="461">
        <v>7</v>
      </c>
      <c r="I6" s="471">
        <f>G6/F6</f>
        <v>0.5625</v>
      </c>
      <c r="J6" s="469">
        <v>3</v>
      </c>
      <c r="K6" s="475">
        <v>1</v>
      </c>
      <c r="L6" s="477">
        <v>2</v>
      </c>
      <c r="M6" s="559">
        <v>6</v>
      </c>
      <c r="N6" s="469">
        <f>F6+J6</f>
        <v>19</v>
      </c>
      <c r="O6" s="475">
        <f>G6+K6</f>
        <v>10</v>
      </c>
      <c r="P6" s="477">
        <f>H6+L6</f>
        <v>9</v>
      </c>
      <c r="Q6" s="483">
        <f>O6/N6</f>
        <v>0.5263157894736842</v>
      </c>
      <c r="R6" s="544" t="s">
        <v>205</v>
      </c>
      <c r="S6" s="426">
        <v>199</v>
      </c>
    </row>
    <row r="7" spans="1:19" ht="14.25" customHeight="1" thickBot="1">
      <c r="A7" s="392"/>
      <c r="B7" s="444"/>
      <c r="C7" s="445"/>
      <c r="D7" s="386"/>
      <c r="E7" s="492"/>
      <c r="F7" s="494"/>
      <c r="G7" s="466"/>
      <c r="H7" s="462"/>
      <c r="I7" s="472"/>
      <c r="J7" s="470"/>
      <c r="K7" s="476"/>
      <c r="L7" s="478"/>
      <c r="M7" s="560"/>
      <c r="N7" s="470"/>
      <c r="O7" s="476"/>
      <c r="P7" s="478"/>
      <c r="Q7" s="484"/>
      <c r="R7" s="545"/>
      <c r="S7" s="427"/>
    </row>
    <row r="8" spans="1:19" ht="13.5" customHeight="1">
      <c r="A8" s="397" t="s">
        <v>46</v>
      </c>
      <c r="B8" s="443" t="s">
        <v>22</v>
      </c>
      <c r="C8" s="366" t="s">
        <v>47</v>
      </c>
      <c r="D8" s="384">
        <v>161</v>
      </c>
      <c r="E8" s="491">
        <v>2</v>
      </c>
      <c r="F8" s="493">
        <v>9</v>
      </c>
      <c r="G8" s="465">
        <v>5</v>
      </c>
      <c r="H8" s="461">
        <v>4</v>
      </c>
      <c r="I8" s="471">
        <f>G8/F8</f>
        <v>0.5555555555555556</v>
      </c>
      <c r="J8" s="526">
        <v>0</v>
      </c>
      <c r="K8" s="541"/>
      <c r="L8" s="556"/>
      <c r="M8" s="541">
        <v>2</v>
      </c>
      <c r="N8" s="469">
        <f>F8+J8</f>
        <v>9</v>
      </c>
      <c r="O8" s="475">
        <f>G8+K8</f>
        <v>5</v>
      </c>
      <c r="P8" s="477">
        <f>H8+L8</f>
        <v>4</v>
      </c>
      <c r="Q8" s="483">
        <f>O8/N8</f>
        <v>0.5555555555555556</v>
      </c>
      <c r="R8" s="477"/>
      <c r="S8" s="426">
        <v>161</v>
      </c>
    </row>
    <row r="9" spans="1:19" ht="14.25" customHeight="1" thickBot="1">
      <c r="A9" s="398"/>
      <c r="B9" s="444"/>
      <c r="C9" s="445"/>
      <c r="D9" s="386"/>
      <c r="E9" s="492"/>
      <c r="F9" s="494"/>
      <c r="G9" s="466"/>
      <c r="H9" s="462"/>
      <c r="I9" s="472"/>
      <c r="J9" s="470"/>
      <c r="K9" s="476"/>
      <c r="L9" s="478"/>
      <c r="M9" s="476"/>
      <c r="N9" s="470"/>
      <c r="O9" s="476"/>
      <c r="P9" s="478"/>
      <c r="Q9" s="484"/>
      <c r="R9" s="478"/>
      <c r="S9" s="427"/>
    </row>
    <row r="10" spans="1:19" ht="13.5" customHeight="1">
      <c r="A10" s="397" t="s">
        <v>9</v>
      </c>
      <c r="B10" s="443" t="s">
        <v>22</v>
      </c>
      <c r="C10" s="366" t="s">
        <v>28</v>
      </c>
      <c r="D10" s="384">
        <v>168</v>
      </c>
      <c r="E10" s="491">
        <v>5</v>
      </c>
      <c r="F10" s="493">
        <v>18</v>
      </c>
      <c r="G10" s="465">
        <v>13</v>
      </c>
      <c r="H10" s="461">
        <v>5</v>
      </c>
      <c r="I10" s="471">
        <f>G10/F10</f>
        <v>0.7222222222222222</v>
      </c>
      <c r="J10" s="469">
        <v>4</v>
      </c>
      <c r="K10" s="475">
        <v>3</v>
      </c>
      <c r="L10" s="477">
        <v>1</v>
      </c>
      <c r="M10" s="559">
        <v>6</v>
      </c>
      <c r="N10" s="469">
        <f>F10+J10</f>
        <v>22</v>
      </c>
      <c r="O10" s="557">
        <f aca="true" t="shared" si="0" ref="O10:O42">G10+K10</f>
        <v>16</v>
      </c>
      <c r="P10" s="477">
        <f>H10+L10</f>
        <v>6</v>
      </c>
      <c r="Q10" s="562">
        <f>O10/N10</f>
        <v>0.7272727272727273</v>
      </c>
      <c r="R10" s="548" t="s">
        <v>203</v>
      </c>
      <c r="S10" s="426">
        <v>177</v>
      </c>
    </row>
    <row r="11" spans="1:19" ht="14.25" customHeight="1" thickBot="1">
      <c r="A11" s="398"/>
      <c r="B11" s="444"/>
      <c r="C11" s="445"/>
      <c r="D11" s="386"/>
      <c r="E11" s="492"/>
      <c r="F11" s="494"/>
      <c r="G11" s="466"/>
      <c r="H11" s="462"/>
      <c r="I11" s="472"/>
      <c r="J11" s="470"/>
      <c r="K11" s="476"/>
      <c r="L11" s="478"/>
      <c r="M11" s="560"/>
      <c r="N11" s="470"/>
      <c r="O11" s="558"/>
      <c r="P11" s="478"/>
      <c r="Q11" s="563"/>
      <c r="R11" s="549"/>
      <c r="S11" s="427"/>
    </row>
    <row r="12" spans="1:19" ht="14.25" customHeight="1">
      <c r="A12" s="397" t="s">
        <v>143</v>
      </c>
      <c r="B12" s="443" t="s">
        <v>22</v>
      </c>
      <c r="C12" s="366" t="s">
        <v>30</v>
      </c>
      <c r="D12" s="384">
        <v>161</v>
      </c>
      <c r="E12" s="491">
        <v>1</v>
      </c>
      <c r="F12" s="493">
        <v>3</v>
      </c>
      <c r="G12" s="465">
        <v>2</v>
      </c>
      <c r="H12" s="461">
        <v>1</v>
      </c>
      <c r="I12" s="471">
        <f>G12/F12</f>
        <v>0.6666666666666666</v>
      </c>
      <c r="J12" s="526">
        <v>0</v>
      </c>
      <c r="K12" s="541"/>
      <c r="L12" s="556"/>
      <c r="M12" s="541">
        <v>1</v>
      </c>
      <c r="N12" s="469">
        <f>F12+J12</f>
        <v>3</v>
      </c>
      <c r="O12" s="475">
        <f t="shared" si="0"/>
        <v>2</v>
      </c>
      <c r="P12" s="477">
        <f>H12+L12</f>
        <v>1</v>
      </c>
      <c r="Q12" s="483">
        <f>O12/N12</f>
        <v>0.6666666666666666</v>
      </c>
      <c r="R12" s="477"/>
      <c r="S12" s="426">
        <v>161</v>
      </c>
    </row>
    <row r="13" spans="1:19" ht="14.25" customHeight="1" thickBot="1">
      <c r="A13" s="398"/>
      <c r="B13" s="444"/>
      <c r="C13" s="445"/>
      <c r="D13" s="386"/>
      <c r="E13" s="492"/>
      <c r="F13" s="494"/>
      <c r="G13" s="466"/>
      <c r="H13" s="462"/>
      <c r="I13" s="472"/>
      <c r="J13" s="470"/>
      <c r="K13" s="476"/>
      <c r="L13" s="478"/>
      <c r="M13" s="476"/>
      <c r="N13" s="470"/>
      <c r="O13" s="476"/>
      <c r="P13" s="478"/>
      <c r="Q13" s="484"/>
      <c r="R13" s="478"/>
      <c r="S13" s="427"/>
    </row>
    <row r="14" spans="1:19" ht="13.5" customHeight="1">
      <c r="A14" s="402" t="s">
        <v>10</v>
      </c>
      <c r="B14" s="432" t="s">
        <v>23</v>
      </c>
      <c r="C14" s="404" t="s">
        <v>28</v>
      </c>
      <c r="D14" s="384">
        <v>154</v>
      </c>
      <c r="E14" s="491">
        <v>4</v>
      </c>
      <c r="F14" s="493">
        <v>18</v>
      </c>
      <c r="G14" s="465">
        <v>12</v>
      </c>
      <c r="H14" s="461">
        <v>6</v>
      </c>
      <c r="I14" s="471">
        <f>G14/F14</f>
        <v>0.6666666666666666</v>
      </c>
      <c r="J14" s="487">
        <v>4</v>
      </c>
      <c r="K14" s="550">
        <v>2</v>
      </c>
      <c r="L14" s="552">
        <v>2</v>
      </c>
      <c r="M14" s="550">
        <v>5</v>
      </c>
      <c r="N14" s="469">
        <f>F14+J14</f>
        <v>22</v>
      </c>
      <c r="O14" s="557">
        <f t="shared" si="0"/>
        <v>14</v>
      </c>
      <c r="P14" s="477">
        <f>H14+L14</f>
        <v>8</v>
      </c>
      <c r="Q14" s="483">
        <f>O14/N14</f>
        <v>0.6363636363636364</v>
      </c>
      <c r="R14" s="477"/>
      <c r="S14" s="426">
        <v>154</v>
      </c>
    </row>
    <row r="15" spans="1:19" ht="14.25" customHeight="1" thickBot="1">
      <c r="A15" s="403"/>
      <c r="B15" s="433"/>
      <c r="C15" s="405"/>
      <c r="D15" s="386"/>
      <c r="E15" s="492"/>
      <c r="F15" s="494"/>
      <c r="G15" s="466"/>
      <c r="H15" s="462"/>
      <c r="I15" s="472"/>
      <c r="J15" s="488"/>
      <c r="K15" s="551"/>
      <c r="L15" s="553"/>
      <c r="M15" s="551"/>
      <c r="N15" s="470"/>
      <c r="O15" s="558"/>
      <c r="P15" s="478"/>
      <c r="Q15" s="484"/>
      <c r="R15" s="478"/>
      <c r="S15" s="427"/>
    </row>
    <row r="16" spans="1:19" ht="13.5" customHeight="1">
      <c r="A16" s="402" t="s">
        <v>11</v>
      </c>
      <c r="B16" s="432" t="s">
        <v>24</v>
      </c>
      <c r="C16" s="404" t="s">
        <v>29</v>
      </c>
      <c r="D16" s="384">
        <v>141</v>
      </c>
      <c r="E16" s="491">
        <v>2</v>
      </c>
      <c r="F16" s="493">
        <v>7</v>
      </c>
      <c r="G16" s="465">
        <v>6</v>
      </c>
      <c r="H16" s="461">
        <v>1</v>
      </c>
      <c r="I16" s="471">
        <f>G16/F16</f>
        <v>0.8571428571428571</v>
      </c>
      <c r="J16" s="487">
        <v>3</v>
      </c>
      <c r="K16" s="550">
        <v>2</v>
      </c>
      <c r="L16" s="552">
        <v>1</v>
      </c>
      <c r="M16" s="550">
        <v>3</v>
      </c>
      <c r="N16" s="469">
        <f>F16+J16</f>
        <v>10</v>
      </c>
      <c r="O16" s="475">
        <f t="shared" si="0"/>
        <v>8</v>
      </c>
      <c r="P16" s="477">
        <f>H16+L16</f>
        <v>2</v>
      </c>
      <c r="Q16" s="564">
        <f>O16/N16</f>
        <v>0.8</v>
      </c>
      <c r="R16" s="477"/>
      <c r="S16" s="426">
        <v>142</v>
      </c>
    </row>
    <row r="17" spans="1:19" ht="14.25" customHeight="1" thickBot="1">
      <c r="A17" s="403"/>
      <c r="B17" s="433"/>
      <c r="C17" s="405"/>
      <c r="D17" s="386"/>
      <c r="E17" s="492"/>
      <c r="F17" s="494"/>
      <c r="G17" s="466"/>
      <c r="H17" s="462"/>
      <c r="I17" s="472"/>
      <c r="J17" s="488"/>
      <c r="K17" s="551"/>
      <c r="L17" s="553"/>
      <c r="M17" s="551"/>
      <c r="N17" s="470"/>
      <c r="O17" s="476"/>
      <c r="P17" s="478"/>
      <c r="Q17" s="565"/>
      <c r="R17" s="478"/>
      <c r="S17" s="427"/>
    </row>
    <row r="18" spans="1:19" ht="13.5" customHeight="1">
      <c r="A18" s="402" t="s">
        <v>12</v>
      </c>
      <c r="B18" s="432" t="s">
        <v>24</v>
      </c>
      <c r="C18" s="404" t="s">
        <v>30</v>
      </c>
      <c r="D18" s="384">
        <v>141</v>
      </c>
      <c r="E18" s="491">
        <v>5</v>
      </c>
      <c r="F18" s="493">
        <v>21</v>
      </c>
      <c r="G18" s="465">
        <v>13</v>
      </c>
      <c r="H18" s="461">
        <v>8</v>
      </c>
      <c r="I18" s="471">
        <f>G18/F18</f>
        <v>0.6190476190476191</v>
      </c>
      <c r="J18" s="487">
        <v>5</v>
      </c>
      <c r="K18" s="550">
        <v>5</v>
      </c>
      <c r="L18" s="552">
        <v>0</v>
      </c>
      <c r="M18" s="554">
        <v>6</v>
      </c>
      <c r="N18" s="469">
        <f>F18+J18</f>
        <v>26</v>
      </c>
      <c r="O18" s="566">
        <f t="shared" si="0"/>
        <v>18</v>
      </c>
      <c r="P18" s="477">
        <f>H18+L18</f>
        <v>8</v>
      </c>
      <c r="Q18" s="564">
        <f>O18/N18</f>
        <v>0.6923076923076923</v>
      </c>
      <c r="R18" s="546" t="s">
        <v>204</v>
      </c>
      <c r="S18" s="426">
        <v>151</v>
      </c>
    </row>
    <row r="19" spans="1:19" ht="14.25" customHeight="1" thickBot="1">
      <c r="A19" s="403"/>
      <c r="B19" s="433"/>
      <c r="C19" s="405"/>
      <c r="D19" s="386"/>
      <c r="E19" s="492"/>
      <c r="F19" s="494"/>
      <c r="G19" s="466"/>
      <c r="H19" s="462"/>
      <c r="I19" s="472"/>
      <c r="J19" s="488"/>
      <c r="K19" s="551"/>
      <c r="L19" s="553"/>
      <c r="M19" s="555"/>
      <c r="N19" s="470"/>
      <c r="O19" s="567"/>
      <c r="P19" s="478"/>
      <c r="Q19" s="565"/>
      <c r="R19" s="547"/>
      <c r="S19" s="427"/>
    </row>
    <row r="20" spans="1:19" ht="13.5" customHeight="1">
      <c r="A20" s="402" t="s">
        <v>103</v>
      </c>
      <c r="B20" s="432" t="s">
        <v>24</v>
      </c>
      <c r="C20" s="404" t="s">
        <v>28</v>
      </c>
      <c r="D20" s="384">
        <v>137</v>
      </c>
      <c r="E20" s="491">
        <v>1</v>
      </c>
      <c r="F20" s="493">
        <v>3</v>
      </c>
      <c r="G20" s="465">
        <v>2</v>
      </c>
      <c r="H20" s="461">
        <v>1</v>
      </c>
      <c r="I20" s="471">
        <f>G20/F20</f>
        <v>0.6666666666666666</v>
      </c>
      <c r="J20" s="487">
        <v>0</v>
      </c>
      <c r="K20" s="550"/>
      <c r="L20" s="552"/>
      <c r="M20" s="550">
        <v>1</v>
      </c>
      <c r="N20" s="469">
        <f>F20+J20</f>
        <v>3</v>
      </c>
      <c r="O20" s="475">
        <f t="shared" si="0"/>
        <v>2</v>
      </c>
      <c r="P20" s="477">
        <f>H20+L20</f>
        <v>1</v>
      </c>
      <c r="Q20" s="483">
        <f>O20/N20</f>
        <v>0.6666666666666666</v>
      </c>
      <c r="R20" s="477"/>
      <c r="S20" s="426">
        <v>137</v>
      </c>
    </row>
    <row r="21" spans="1:19" ht="14.25" customHeight="1" thickBot="1">
      <c r="A21" s="403"/>
      <c r="B21" s="433"/>
      <c r="C21" s="405"/>
      <c r="D21" s="386"/>
      <c r="E21" s="492"/>
      <c r="F21" s="494"/>
      <c r="G21" s="466"/>
      <c r="H21" s="462"/>
      <c r="I21" s="472"/>
      <c r="J21" s="488"/>
      <c r="K21" s="551"/>
      <c r="L21" s="553"/>
      <c r="M21" s="551"/>
      <c r="N21" s="470"/>
      <c r="O21" s="476"/>
      <c r="P21" s="478"/>
      <c r="Q21" s="484"/>
      <c r="R21" s="478"/>
      <c r="S21" s="427"/>
    </row>
    <row r="22" spans="1:19" ht="13.5" customHeight="1">
      <c r="A22" s="402" t="s">
        <v>13</v>
      </c>
      <c r="B22" s="432" t="s">
        <v>24</v>
      </c>
      <c r="C22" s="404" t="s">
        <v>27</v>
      </c>
      <c r="D22" s="384">
        <v>129</v>
      </c>
      <c r="E22" s="491">
        <v>3</v>
      </c>
      <c r="F22" s="493">
        <v>9</v>
      </c>
      <c r="G22" s="465">
        <v>1</v>
      </c>
      <c r="H22" s="461">
        <v>8</v>
      </c>
      <c r="I22" s="471">
        <f>G22/F22</f>
        <v>0.1111111111111111</v>
      </c>
      <c r="J22" s="487">
        <v>4</v>
      </c>
      <c r="K22" s="550">
        <v>2</v>
      </c>
      <c r="L22" s="552">
        <v>2</v>
      </c>
      <c r="M22" s="550">
        <v>4</v>
      </c>
      <c r="N22" s="469">
        <f>F22+J22</f>
        <v>13</v>
      </c>
      <c r="O22" s="475">
        <f t="shared" si="0"/>
        <v>3</v>
      </c>
      <c r="P22" s="477">
        <f>H22+L22</f>
        <v>10</v>
      </c>
      <c r="Q22" s="483">
        <f>O22/N22</f>
        <v>0.23076923076923078</v>
      </c>
      <c r="R22" s="477"/>
      <c r="S22" s="426">
        <v>129</v>
      </c>
    </row>
    <row r="23" spans="1:19" ht="14.25" customHeight="1" thickBot="1">
      <c r="A23" s="403"/>
      <c r="B23" s="433"/>
      <c r="C23" s="405"/>
      <c r="D23" s="386"/>
      <c r="E23" s="492"/>
      <c r="F23" s="494"/>
      <c r="G23" s="466"/>
      <c r="H23" s="462"/>
      <c r="I23" s="472"/>
      <c r="J23" s="488"/>
      <c r="K23" s="551"/>
      <c r="L23" s="553"/>
      <c r="M23" s="551"/>
      <c r="N23" s="470"/>
      <c r="O23" s="476"/>
      <c r="P23" s="478"/>
      <c r="Q23" s="484"/>
      <c r="R23" s="478"/>
      <c r="S23" s="427"/>
    </row>
    <row r="24" spans="1:19" ht="13.5" customHeight="1">
      <c r="A24" s="402" t="s">
        <v>14</v>
      </c>
      <c r="B24" s="432" t="s">
        <v>24</v>
      </c>
      <c r="C24" s="404" t="s">
        <v>27</v>
      </c>
      <c r="D24" s="384">
        <v>134</v>
      </c>
      <c r="E24" s="491">
        <v>2</v>
      </c>
      <c r="F24" s="493">
        <v>6</v>
      </c>
      <c r="G24" s="465">
        <v>2</v>
      </c>
      <c r="H24" s="461">
        <v>4</v>
      </c>
      <c r="I24" s="471">
        <f>G24/F24</f>
        <v>0.3333333333333333</v>
      </c>
      <c r="J24" s="475">
        <v>4</v>
      </c>
      <c r="K24" s="541">
        <v>2</v>
      </c>
      <c r="L24" s="542">
        <v>2</v>
      </c>
      <c r="M24" s="475">
        <v>2</v>
      </c>
      <c r="N24" s="469">
        <f>F24+J24</f>
        <v>10</v>
      </c>
      <c r="O24" s="475">
        <f t="shared" si="0"/>
        <v>4</v>
      </c>
      <c r="P24" s="477">
        <f>H24+L24</f>
        <v>6</v>
      </c>
      <c r="Q24" s="483">
        <f>O24/N24</f>
        <v>0.4</v>
      </c>
      <c r="R24" s="477"/>
      <c r="S24" s="426">
        <v>135</v>
      </c>
    </row>
    <row r="25" spans="1:19" ht="14.25" customHeight="1" thickBot="1">
      <c r="A25" s="403"/>
      <c r="B25" s="433"/>
      <c r="C25" s="405"/>
      <c r="D25" s="386"/>
      <c r="E25" s="492"/>
      <c r="F25" s="494"/>
      <c r="G25" s="466"/>
      <c r="H25" s="462"/>
      <c r="I25" s="472"/>
      <c r="J25" s="476"/>
      <c r="K25" s="476"/>
      <c r="L25" s="543"/>
      <c r="M25" s="476"/>
      <c r="N25" s="470"/>
      <c r="O25" s="476"/>
      <c r="P25" s="478"/>
      <c r="Q25" s="484"/>
      <c r="R25" s="478"/>
      <c r="S25" s="427"/>
    </row>
    <row r="26" spans="1:19" ht="13.5" customHeight="1">
      <c r="A26" s="402" t="s">
        <v>48</v>
      </c>
      <c r="B26" s="432" t="s">
        <v>49</v>
      </c>
      <c r="C26" s="404" t="s">
        <v>29</v>
      </c>
      <c r="D26" s="384">
        <v>122</v>
      </c>
      <c r="E26" s="491">
        <v>4</v>
      </c>
      <c r="F26" s="493">
        <v>15</v>
      </c>
      <c r="G26" s="465">
        <v>6</v>
      </c>
      <c r="H26" s="461">
        <v>9</v>
      </c>
      <c r="I26" s="471">
        <f>G26/F26</f>
        <v>0.4</v>
      </c>
      <c r="J26" s="526">
        <v>3</v>
      </c>
      <c r="K26" s="541">
        <v>0</v>
      </c>
      <c r="L26" s="556">
        <v>3</v>
      </c>
      <c r="M26" s="541">
        <v>5</v>
      </c>
      <c r="N26" s="469">
        <f>F26+J26</f>
        <v>18</v>
      </c>
      <c r="O26" s="475">
        <f t="shared" si="0"/>
        <v>6</v>
      </c>
      <c r="P26" s="477">
        <f>H26+L26</f>
        <v>12</v>
      </c>
      <c r="Q26" s="483">
        <f>O26/N26</f>
        <v>0.3333333333333333</v>
      </c>
      <c r="R26" s="477"/>
      <c r="S26" s="426">
        <v>119</v>
      </c>
    </row>
    <row r="27" spans="1:19" ht="14.25" customHeight="1" thickBot="1">
      <c r="A27" s="403"/>
      <c r="B27" s="433"/>
      <c r="C27" s="405"/>
      <c r="D27" s="386"/>
      <c r="E27" s="492"/>
      <c r="F27" s="494"/>
      <c r="G27" s="466"/>
      <c r="H27" s="462"/>
      <c r="I27" s="472"/>
      <c r="J27" s="470"/>
      <c r="K27" s="476"/>
      <c r="L27" s="478"/>
      <c r="M27" s="476"/>
      <c r="N27" s="470"/>
      <c r="O27" s="476"/>
      <c r="P27" s="478"/>
      <c r="Q27" s="484"/>
      <c r="R27" s="478"/>
      <c r="S27" s="427"/>
    </row>
    <row r="28" spans="1:19" ht="13.5" customHeight="1">
      <c r="A28" s="402" t="s">
        <v>15</v>
      </c>
      <c r="B28" s="432" t="s">
        <v>25</v>
      </c>
      <c r="C28" s="404" t="s">
        <v>28</v>
      </c>
      <c r="D28" s="384">
        <v>110</v>
      </c>
      <c r="E28" s="491">
        <v>5</v>
      </c>
      <c r="F28" s="493">
        <v>18</v>
      </c>
      <c r="G28" s="465">
        <v>8</v>
      </c>
      <c r="H28" s="461">
        <v>10</v>
      </c>
      <c r="I28" s="471">
        <f>G28/F28</f>
        <v>0.4444444444444444</v>
      </c>
      <c r="J28" s="487">
        <v>4</v>
      </c>
      <c r="K28" s="550">
        <v>3</v>
      </c>
      <c r="L28" s="552">
        <v>1</v>
      </c>
      <c r="M28" s="554">
        <v>6</v>
      </c>
      <c r="N28" s="469">
        <f>F28+J28</f>
        <v>22</v>
      </c>
      <c r="O28" s="475">
        <f t="shared" si="0"/>
        <v>11</v>
      </c>
      <c r="P28" s="477">
        <f>H28+L28</f>
        <v>11</v>
      </c>
      <c r="Q28" s="483">
        <f>O28/N28</f>
        <v>0.5</v>
      </c>
      <c r="R28" s="544" t="s">
        <v>205</v>
      </c>
      <c r="S28" s="426">
        <v>114</v>
      </c>
    </row>
    <row r="29" spans="1:19" ht="14.25" customHeight="1" thickBot="1">
      <c r="A29" s="403"/>
      <c r="B29" s="433"/>
      <c r="C29" s="405"/>
      <c r="D29" s="386"/>
      <c r="E29" s="492"/>
      <c r="F29" s="494"/>
      <c r="G29" s="466"/>
      <c r="H29" s="462"/>
      <c r="I29" s="472"/>
      <c r="J29" s="488"/>
      <c r="K29" s="551"/>
      <c r="L29" s="553"/>
      <c r="M29" s="555"/>
      <c r="N29" s="470"/>
      <c r="O29" s="476"/>
      <c r="P29" s="478"/>
      <c r="Q29" s="484"/>
      <c r="R29" s="545"/>
      <c r="S29" s="427"/>
    </row>
    <row r="30" spans="1:19" ht="13.5" customHeight="1">
      <c r="A30" s="402" t="s">
        <v>16</v>
      </c>
      <c r="B30" s="432" t="s">
        <v>25</v>
      </c>
      <c r="C30" s="404" t="s">
        <v>27</v>
      </c>
      <c r="D30" s="384">
        <v>112</v>
      </c>
      <c r="E30" s="491">
        <v>0</v>
      </c>
      <c r="F30" s="493">
        <v>0</v>
      </c>
      <c r="G30" s="465">
        <v>0</v>
      </c>
      <c r="H30" s="461">
        <v>0</v>
      </c>
      <c r="I30" s="471">
        <v>0</v>
      </c>
      <c r="J30" s="487">
        <v>0</v>
      </c>
      <c r="K30" s="550"/>
      <c r="L30" s="552"/>
      <c r="M30" s="550">
        <v>0</v>
      </c>
      <c r="N30" s="469">
        <f>F30+J30</f>
        <v>0</v>
      </c>
      <c r="O30" s="475">
        <f t="shared" si="0"/>
        <v>0</v>
      </c>
      <c r="P30" s="477">
        <f>H30+L30</f>
        <v>0</v>
      </c>
      <c r="Q30" s="483">
        <v>0</v>
      </c>
      <c r="R30" s="477"/>
      <c r="S30" s="426">
        <v>112</v>
      </c>
    </row>
    <row r="31" spans="1:19" ht="14.25" customHeight="1" thickBot="1">
      <c r="A31" s="403"/>
      <c r="B31" s="433"/>
      <c r="C31" s="405"/>
      <c r="D31" s="386"/>
      <c r="E31" s="492"/>
      <c r="F31" s="494"/>
      <c r="G31" s="466"/>
      <c r="H31" s="462"/>
      <c r="I31" s="472"/>
      <c r="J31" s="488"/>
      <c r="K31" s="551"/>
      <c r="L31" s="553"/>
      <c r="M31" s="551"/>
      <c r="N31" s="470"/>
      <c r="O31" s="476"/>
      <c r="P31" s="478"/>
      <c r="Q31" s="484"/>
      <c r="R31" s="478"/>
      <c r="S31" s="427"/>
    </row>
    <row r="32" spans="1:19" ht="13.5" customHeight="1">
      <c r="A32" s="402" t="s">
        <v>17</v>
      </c>
      <c r="B32" s="432" t="s">
        <v>26</v>
      </c>
      <c r="C32" s="404" t="s">
        <v>28</v>
      </c>
      <c r="D32" s="384">
        <v>91</v>
      </c>
      <c r="E32" s="491">
        <v>5</v>
      </c>
      <c r="F32" s="493">
        <v>19</v>
      </c>
      <c r="G32" s="465">
        <v>5</v>
      </c>
      <c r="H32" s="461">
        <v>14</v>
      </c>
      <c r="I32" s="471">
        <f>G32/F32</f>
        <v>0.2631578947368421</v>
      </c>
      <c r="J32" s="487">
        <v>4</v>
      </c>
      <c r="K32" s="550">
        <v>0</v>
      </c>
      <c r="L32" s="552">
        <v>4</v>
      </c>
      <c r="M32" s="554">
        <v>6</v>
      </c>
      <c r="N32" s="469">
        <f>F32+J32</f>
        <v>23</v>
      </c>
      <c r="O32" s="475">
        <f t="shared" si="0"/>
        <v>5</v>
      </c>
      <c r="P32" s="477">
        <f>H32+L32</f>
        <v>18</v>
      </c>
      <c r="Q32" s="483">
        <f>O32/N32</f>
        <v>0.21739130434782608</v>
      </c>
      <c r="R32" s="544" t="s">
        <v>205</v>
      </c>
      <c r="S32" s="426">
        <v>89</v>
      </c>
    </row>
    <row r="33" spans="1:19" ht="14.25" customHeight="1" thickBot="1">
      <c r="A33" s="403"/>
      <c r="B33" s="433"/>
      <c r="C33" s="405"/>
      <c r="D33" s="386"/>
      <c r="E33" s="492"/>
      <c r="F33" s="494"/>
      <c r="G33" s="466"/>
      <c r="H33" s="462"/>
      <c r="I33" s="472"/>
      <c r="J33" s="488"/>
      <c r="K33" s="551"/>
      <c r="L33" s="553"/>
      <c r="M33" s="555"/>
      <c r="N33" s="470"/>
      <c r="O33" s="476"/>
      <c r="P33" s="478"/>
      <c r="Q33" s="484"/>
      <c r="R33" s="545"/>
      <c r="S33" s="427"/>
    </row>
    <row r="34" spans="1:19" ht="13.5" customHeight="1">
      <c r="A34" s="402" t="s">
        <v>18</v>
      </c>
      <c r="B34" s="432" t="s">
        <v>26</v>
      </c>
      <c r="C34" s="404" t="s">
        <v>28</v>
      </c>
      <c r="D34" s="384">
        <v>97</v>
      </c>
      <c r="E34" s="473">
        <v>1</v>
      </c>
      <c r="F34" s="474">
        <v>3</v>
      </c>
      <c r="G34" s="475">
        <v>0</v>
      </c>
      <c r="H34" s="477">
        <v>3</v>
      </c>
      <c r="I34" s="483">
        <f>G34/F34</f>
        <v>0</v>
      </c>
      <c r="J34" s="487">
        <v>0</v>
      </c>
      <c r="K34" s="550"/>
      <c r="L34" s="552"/>
      <c r="M34" s="550">
        <v>1</v>
      </c>
      <c r="N34" s="469">
        <f>F34+J34</f>
        <v>3</v>
      </c>
      <c r="O34" s="475">
        <f t="shared" si="0"/>
        <v>0</v>
      </c>
      <c r="P34" s="477">
        <f>H34+L34</f>
        <v>3</v>
      </c>
      <c r="Q34" s="483">
        <f>O34/N34</f>
        <v>0</v>
      </c>
      <c r="R34" s="477"/>
      <c r="S34" s="426">
        <v>97</v>
      </c>
    </row>
    <row r="35" spans="1:19" ht="14.25" customHeight="1" thickBot="1">
      <c r="A35" s="403"/>
      <c r="B35" s="433"/>
      <c r="C35" s="405"/>
      <c r="D35" s="386"/>
      <c r="E35" s="413"/>
      <c r="F35" s="378"/>
      <c r="G35" s="476"/>
      <c r="H35" s="478"/>
      <c r="I35" s="484"/>
      <c r="J35" s="488"/>
      <c r="K35" s="551"/>
      <c r="L35" s="553"/>
      <c r="M35" s="551"/>
      <c r="N35" s="470"/>
      <c r="O35" s="476"/>
      <c r="P35" s="478"/>
      <c r="Q35" s="484"/>
      <c r="R35" s="478"/>
      <c r="S35" s="427"/>
    </row>
    <row r="36" spans="1:19" ht="13.5" customHeight="1">
      <c r="A36" s="402" t="s">
        <v>19</v>
      </c>
      <c r="B36" s="432" t="s">
        <v>26</v>
      </c>
      <c r="C36" s="404" t="s">
        <v>27</v>
      </c>
      <c r="D36" s="384">
        <v>97</v>
      </c>
      <c r="E36" s="473">
        <v>4</v>
      </c>
      <c r="F36" s="474">
        <v>13</v>
      </c>
      <c r="G36" s="475">
        <v>5</v>
      </c>
      <c r="H36" s="477">
        <v>8</v>
      </c>
      <c r="I36" s="483">
        <f>G36/F36</f>
        <v>0.38461538461538464</v>
      </c>
      <c r="J36" s="487">
        <v>0</v>
      </c>
      <c r="K36" s="550"/>
      <c r="L36" s="552"/>
      <c r="M36" s="550">
        <v>1</v>
      </c>
      <c r="N36" s="469">
        <f>F36+J36</f>
        <v>13</v>
      </c>
      <c r="O36" s="475">
        <f t="shared" si="0"/>
        <v>5</v>
      </c>
      <c r="P36" s="477">
        <f>H36+L36</f>
        <v>8</v>
      </c>
      <c r="Q36" s="483">
        <f>O36/N36</f>
        <v>0.38461538461538464</v>
      </c>
      <c r="R36" s="477"/>
      <c r="S36" s="426">
        <v>97</v>
      </c>
    </row>
    <row r="37" spans="1:19" ht="14.25" customHeight="1" thickBot="1">
      <c r="A37" s="403"/>
      <c r="B37" s="433"/>
      <c r="C37" s="405"/>
      <c r="D37" s="386"/>
      <c r="E37" s="413"/>
      <c r="F37" s="378"/>
      <c r="G37" s="476"/>
      <c r="H37" s="478"/>
      <c r="I37" s="484"/>
      <c r="J37" s="488"/>
      <c r="K37" s="551"/>
      <c r="L37" s="553"/>
      <c r="M37" s="551"/>
      <c r="N37" s="470"/>
      <c r="O37" s="476"/>
      <c r="P37" s="478"/>
      <c r="Q37" s="484"/>
      <c r="R37" s="478"/>
      <c r="S37" s="427"/>
    </row>
    <row r="38" spans="1:19" ht="13.5" customHeight="1">
      <c r="A38" s="402" t="s">
        <v>106</v>
      </c>
      <c r="B38" s="432">
        <v>1</v>
      </c>
      <c r="C38" s="404" t="s">
        <v>28</v>
      </c>
      <c r="D38" s="384">
        <v>99</v>
      </c>
      <c r="E38" s="473">
        <v>1</v>
      </c>
      <c r="F38" s="474">
        <v>4</v>
      </c>
      <c r="G38" s="475">
        <v>4</v>
      </c>
      <c r="H38" s="477">
        <v>0</v>
      </c>
      <c r="I38" s="483">
        <f>G38/F38</f>
        <v>1</v>
      </c>
      <c r="J38" s="487">
        <v>0</v>
      </c>
      <c r="K38" s="550"/>
      <c r="L38" s="552"/>
      <c r="M38" s="550">
        <v>1</v>
      </c>
      <c r="N38" s="469">
        <f>F38+J38</f>
        <v>4</v>
      </c>
      <c r="O38" s="475">
        <f t="shared" si="0"/>
        <v>4</v>
      </c>
      <c r="P38" s="477">
        <f>H38+L38</f>
        <v>0</v>
      </c>
      <c r="Q38" s="483">
        <f>O38/N38</f>
        <v>1</v>
      </c>
      <c r="R38" s="477"/>
      <c r="S38" s="426">
        <v>99</v>
      </c>
    </row>
    <row r="39" spans="1:19" ht="14.25" customHeight="1" thickBot="1">
      <c r="A39" s="403"/>
      <c r="B39" s="433"/>
      <c r="C39" s="405"/>
      <c r="D39" s="386"/>
      <c r="E39" s="413"/>
      <c r="F39" s="378"/>
      <c r="G39" s="476"/>
      <c r="H39" s="478"/>
      <c r="I39" s="484"/>
      <c r="J39" s="488"/>
      <c r="K39" s="551"/>
      <c r="L39" s="553"/>
      <c r="M39" s="551"/>
      <c r="N39" s="470"/>
      <c r="O39" s="476"/>
      <c r="P39" s="478"/>
      <c r="Q39" s="484"/>
      <c r="R39" s="478"/>
      <c r="S39" s="427"/>
    </row>
    <row r="40" spans="1:19" ht="13.5" customHeight="1">
      <c r="A40" s="402" t="s">
        <v>20</v>
      </c>
      <c r="B40" s="432">
        <v>1</v>
      </c>
      <c r="C40" s="404" t="s">
        <v>29</v>
      </c>
      <c r="D40" s="384">
        <v>84</v>
      </c>
      <c r="E40" s="473">
        <v>2</v>
      </c>
      <c r="F40" s="474">
        <v>6</v>
      </c>
      <c r="G40" s="475">
        <v>1</v>
      </c>
      <c r="H40" s="477">
        <v>5</v>
      </c>
      <c r="I40" s="483">
        <f>G40/F40</f>
        <v>0.16666666666666666</v>
      </c>
      <c r="J40" s="487">
        <v>3</v>
      </c>
      <c r="K40" s="550">
        <v>0</v>
      </c>
      <c r="L40" s="552">
        <v>3</v>
      </c>
      <c r="M40" s="550">
        <v>2</v>
      </c>
      <c r="N40" s="469">
        <f>F40+J40</f>
        <v>9</v>
      </c>
      <c r="O40" s="475">
        <f t="shared" si="0"/>
        <v>1</v>
      </c>
      <c r="P40" s="477">
        <f>H40+L40</f>
        <v>8</v>
      </c>
      <c r="Q40" s="483">
        <f>O40/N40</f>
        <v>0.1111111111111111</v>
      </c>
      <c r="R40" s="477"/>
      <c r="S40" s="426">
        <v>81</v>
      </c>
    </row>
    <row r="41" spans="1:19" ht="14.25" customHeight="1" thickBot="1">
      <c r="A41" s="403"/>
      <c r="B41" s="433"/>
      <c r="C41" s="405"/>
      <c r="D41" s="386"/>
      <c r="E41" s="413"/>
      <c r="F41" s="378"/>
      <c r="G41" s="476"/>
      <c r="H41" s="478"/>
      <c r="I41" s="484"/>
      <c r="J41" s="488"/>
      <c r="K41" s="551"/>
      <c r="L41" s="553"/>
      <c r="M41" s="551"/>
      <c r="N41" s="470"/>
      <c r="O41" s="476"/>
      <c r="P41" s="478"/>
      <c r="Q41" s="484"/>
      <c r="R41" s="478"/>
      <c r="S41" s="427"/>
    </row>
    <row r="42" spans="1:19" ht="13.5" customHeight="1">
      <c r="A42" s="384" t="s">
        <v>157</v>
      </c>
      <c r="B42" s="385"/>
      <c r="C42" s="396"/>
      <c r="D42" s="384"/>
      <c r="E42" s="473">
        <f>SUM(E6:E41)</f>
        <v>52</v>
      </c>
      <c r="F42" s="474">
        <f>SUM(F6:F41)</f>
        <v>188</v>
      </c>
      <c r="G42" s="475">
        <f>SUM(G6:G41)</f>
        <v>94</v>
      </c>
      <c r="H42" s="477">
        <f>SUM(H6:H41)</f>
        <v>94</v>
      </c>
      <c r="I42" s="479" t="s">
        <v>158</v>
      </c>
      <c r="J42" s="469"/>
      <c r="K42" s="475"/>
      <c r="L42" s="477"/>
      <c r="M42" s="475"/>
      <c r="N42" s="469">
        <f>F42+J42</f>
        <v>188</v>
      </c>
      <c r="O42" s="475">
        <f t="shared" si="0"/>
        <v>94</v>
      </c>
      <c r="P42" s="477">
        <f>H42+L42</f>
        <v>94</v>
      </c>
      <c r="Q42" s="483">
        <f>O42/N42</f>
        <v>0.5</v>
      </c>
      <c r="R42" s="477"/>
      <c r="S42" s="426"/>
    </row>
    <row r="43" spans="1:19" ht="14.25" customHeight="1" thickBot="1">
      <c r="A43" s="386"/>
      <c r="B43" s="387"/>
      <c r="C43" s="390"/>
      <c r="D43" s="386"/>
      <c r="E43" s="413"/>
      <c r="F43" s="378"/>
      <c r="G43" s="476"/>
      <c r="H43" s="478"/>
      <c r="I43" s="480"/>
      <c r="J43" s="470"/>
      <c r="K43" s="476"/>
      <c r="L43" s="478"/>
      <c r="M43" s="476"/>
      <c r="N43" s="470"/>
      <c r="O43" s="476"/>
      <c r="P43" s="478"/>
      <c r="Q43" s="484"/>
      <c r="R43" s="478"/>
      <c r="S43" s="427"/>
    </row>
    <row r="44" ht="21" customHeight="1">
      <c r="A44" s="10" t="s">
        <v>161</v>
      </c>
    </row>
    <row r="45" spans="1:19" ht="18" customHeight="1">
      <c r="A45" s="10" t="s">
        <v>162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S45" s="10"/>
    </row>
    <row r="46" spans="1:19" ht="21.75" customHeight="1">
      <c r="A46" s="10" t="s">
        <v>160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S46" s="10"/>
    </row>
  </sheetData>
  <mergeCells count="375">
    <mergeCell ref="A3:A5"/>
    <mergeCell ref="B3:B5"/>
    <mergeCell ref="C3:C5"/>
    <mergeCell ref="A6:A7"/>
    <mergeCell ref="B6:B7"/>
    <mergeCell ref="C6:C7"/>
    <mergeCell ref="E10:E11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4:E15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A16:A17"/>
    <mergeCell ref="B16:B17"/>
    <mergeCell ref="C16:C17"/>
    <mergeCell ref="D16:D17"/>
    <mergeCell ref="D20:D21"/>
    <mergeCell ref="A18:A19"/>
    <mergeCell ref="B18:B19"/>
    <mergeCell ref="C18:C19"/>
    <mergeCell ref="D18:D19"/>
    <mergeCell ref="M18:M19"/>
    <mergeCell ref="N18:N19"/>
    <mergeCell ref="O18:O19"/>
    <mergeCell ref="O20:O21"/>
    <mergeCell ref="D24:D25"/>
    <mergeCell ref="F20:F21"/>
    <mergeCell ref="E22:E23"/>
    <mergeCell ref="A22:A23"/>
    <mergeCell ref="B22:B23"/>
    <mergeCell ref="C22:C23"/>
    <mergeCell ref="D22:D23"/>
    <mergeCell ref="A20:A21"/>
    <mergeCell ref="B20:B21"/>
    <mergeCell ref="C20:C21"/>
    <mergeCell ref="J4:J5"/>
    <mergeCell ref="K4:L4"/>
    <mergeCell ref="J3:L3"/>
    <mergeCell ref="A26:A27"/>
    <mergeCell ref="B26:B27"/>
    <mergeCell ref="C26:C27"/>
    <mergeCell ref="D26:D27"/>
    <mergeCell ref="A24:A25"/>
    <mergeCell ref="B24:B25"/>
    <mergeCell ref="C24:C25"/>
    <mergeCell ref="F24:F25"/>
    <mergeCell ref="G24:G25"/>
    <mergeCell ref="H24:H25"/>
    <mergeCell ref="I24:I25"/>
    <mergeCell ref="N28:N29"/>
    <mergeCell ref="O28:O29"/>
    <mergeCell ref="A30:A31"/>
    <mergeCell ref="B30:B31"/>
    <mergeCell ref="C30:C31"/>
    <mergeCell ref="D30:D31"/>
    <mergeCell ref="A28:A29"/>
    <mergeCell ref="B28:B29"/>
    <mergeCell ref="C28:C29"/>
    <mergeCell ref="D28:D29"/>
    <mergeCell ref="A32:A33"/>
    <mergeCell ref="B32:B33"/>
    <mergeCell ref="C32:C33"/>
    <mergeCell ref="D32:D33"/>
    <mergeCell ref="N30:N31"/>
    <mergeCell ref="O30:O31"/>
    <mergeCell ref="P36:P37"/>
    <mergeCell ref="Q36:Q37"/>
    <mergeCell ref="N32:N33"/>
    <mergeCell ref="O32:O33"/>
    <mergeCell ref="Q32:Q33"/>
    <mergeCell ref="P34:P35"/>
    <mergeCell ref="Q34:Q35"/>
    <mergeCell ref="N34:N35"/>
    <mergeCell ref="A34:A35"/>
    <mergeCell ref="B34:B35"/>
    <mergeCell ref="C34:C35"/>
    <mergeCell ref="D34:D35"/>
    <mergeCell ref="A36:A37"/>
    <mergeCell ref="B36:B37"/>
    <mergeCell ref="C36:C37"/>
    <mergeCell ref="D36:D37"/>
    <mergeCell ref="O34:O35"/>
    <mergeCell ref="Q22:Q23"/>
    <mergeCell ref="P26:P27"/>
    <mergeCell ref="Q26:Q27"/>
    <mergeCell ref="P28:P29"/>
    <mergeCell ref="Q28:Q29"/>
    <mergeCell ref="P30:P31"/>
    <mergeCell ref="Q30:Q31"/>
    <mergeCell ref="P32:P33"/>
    <mergeCell ref="N36:N37"/>
    <mergeCell ref="O36:O37"/>
    <mergeCell ref="Q14:Q15"/>
    <mergeCell ref="P16:P17"/>
    <mergeCell ref="Q16:Q17"/>
    <mergeCell ref="P18:P19"/>
    <mergeCell ref="Q18:Q19"/>
    <mergeCell ref="P20:P21"/>
    <mergeCell ref="Q20:Q21"/>
    <mergeCell ref="P22:P23"/>
    <mergeCell ref="P38:P39"/>
    <mergeCell ref="Q38:Q39"/>
    <mergeCell ref="A40:A41"/>
    <mergeCell ref="B40:B41"/>
    <mergeCell ref="C40:C41"/>
    <mergeCell ref="D40:D41"/>
    <mergeCell ref="A38:A39"/>
    <mergeCell ref="B38:B39"/>
    <mergeCell ref="C38:C39"/>
    <mergeCell ref="D38:D39"/>
    <mergeCell ref="Q12:Q13"/>
    <mergeCell ref="P14:P15"/>
    <mergeCell ref="D42:D43"/>
    <mergeCell ref="A42:C43"/>
    <mergeCell ref="N38:N39"/>
    <mergeCell ref="O38:O39"/>
    <mergeCell ref="L40:L41"/>
    <mergeCell ref="M40:M41"/>
    <mergeCell ref="N40:N41"/>
    <mergeCell ref="O40:O41"/>
    <mergeCell ref="P42:P43"/>
    <mergeCell ref="Q42:Q43"/>
    <mergeCell ref="E42:E43"/>
    <mergeCell ref="P6:P7"/>
    <mergeCell ref="Q6:Q7"/>
    <mergeCell ref="P8:P9"/>
    <mergeCell ref="Q8:Q9"/>
    <mergeCell ref="P10:P11"/>
    <mergeCell ref="Q10:Q11"/>
    <mergeCell ref="P12:P13"/>
    <mergeCell ref="F40:F41"/>
    <mergeCell ref="G40:G41"/>
    <mergeCell ref="P40:P41"/>
    <mergeCell ref="Q40:Q41"/>
    <mergeCell ref="H40:H41"/>
    <mergeCell ref="I40:I41"/>
    <mergeCell ref="J40:J41"/>
    <mergeCell ref="K40:K41"/>
    <mergeCell ref="E16:E17"/>
    <mergeCell ref="E20:E21"/>
    <mergeCell ref="E30:E31"/>
    <mergeCell ref="E32:E33"/>
    <mergeCell ref="E24:E25"/>
    <mergeCell ref="E28:E29"/>
    <mergeCell ref="E26:E27"/>
    <mergeCell ref="E18:E19"/>
    <mergeCell ref="E34:E35"/>
    <mergeCell ref="E36:E37"/>
    <mergeCell ref="E38:E39"/>
    <mergeCell ref="E40:E41"/>
    <mergeCell ref="D3:D4"/>
    <mergeCell ref="F6:F7"/>
    <mergeCell ref="G6:G7"/>
    <mergeCell ref="H6:H7"/>
    <mergeCell ref="E6:E7"/>
    <mergeCell ref="E3:I3"/>
    <mergeCell ref="E4:E5"/>
    <mergeCell ref="F4:F5"/>
    <mergeCell ref="G4:I4"/>
    <mergeCell ref="D6:D7"/>
    <mergeCell ref="I6:I7"/>
    <mergeCell ref="J6:J7"/>
    <mergeCell ref="K6:K7"/>
    <mergeCell ref="L6:L7"/>
    <mergeCell ref="M6:M7"/>
    <mergeCell ref="N6:N7"/>
    <mergeCell ref="O6:O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F18:F19"/>
    <mergeCell ref="G18:G19"/>
    <mergeCell ref="H18:H19"/>
    <mergeCell ref="I18:I19"/>
    <mergeCell ref="J18:J19"/>
    <mergeCell ref="K18:K19"/>
    <mergeCell ref="L18:L19"/>
    <mergeCell ref="G20:G21"/>
    <mergeCell ref="H20:H21"/>
    <mergeCell ref="I20:I21"/>
    <mergeCell ref="J20:J21"/>
    <mergeCell ref="K20:K21"/>
    <mergeCell ref="L20:L21"/>
    <mergeCell ref="M20:M21"/>
    <mergeCell ref="N20:N21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F28:F29"/>
    <mergeCell ref="G28:G29"/>
    <mergeCell ref="H28:H29"/>
    <mergeCell ref="I28:I29"/>
    <mergeCell ref="J28:J29"/>
    <mergeCell ref="K28:K29"/>
    <mergeCell ref="L28:L29"/>
    <mergeCell ref="M28:M29"/>
    <mergeCell ref="F30:F31"/>
    <mergeCell ref="G30:G31"/>
    <mergeCell ref="H30:H31"/>
    <mergeCell ref="I30:I31"/>
    <mergeCell ref="J30:J31"/>
    <mergeCell ref="K30:K31"/>
    <mergeCell ref="L30:L31"/>
    <mergeCell ref="M30:M31"/>
    <mergeCell ref="F32:F33"/>
    <mergeCell ref="G32:G33"/>
    <mergeCell ref="H32:H33"/>
    <mergeCell ref="I32:I33"/>
    <mergeCell ref="J32:J33"/>
    <mergeCell ref="K32:K33"/>
    <mergeCell ref="L32:L33"/>
    <mergeCell ref="M32:M33"/>
    <mergeCell ref="F34:F35"/>
    <mergeCell ref="G34:G35"/>
    <mergeCell ref="H34:H35"/>
    <mergeCell ref="I34:I35"/>
    <mergeCell ref="J34:J35"/>
    <mergeCell ref="K34:K35"/>
    <mergeCell ref="L34:L35"/>
    <mergeCell ref="M34:M35"/>
    <mergeCell ref="F36:F37"/>
    <mergeCell ref="G36:G37"/>
    <mergeCell ref="H36:H37"/>
    <mergeCell ref="I36:I37"/>
    <mergeCell ref="J36:J37"/>
    <mergeCell ref="K36:K37"/>
    <mergeCell ref="L36:L37"/>
    <mergeCell ref="M36:M37"/>
    <mergeCell ref="F38:F39"/>
    <mergeCell ref="G38:G39"/>
    <mergeCell ref="H38:H39"/>
    <mergeCell ref="I38:I39"/>
    <mergeCell ref="J38:J39"/>
    <mergeCell ref="K38:K39"/>
    <mergeCell ref="L38:L39"/>
    <mergeCell ref="M38:M39"/>
    <mergeCell ref="F42:F43"/>
    <mergeCell ref="G42:G43"/>
    <mergeCell ref="H42:H43"/>
    <mergeCell ref="I42:I43"/>
    <mergeCell ref="N42:N43"/>
    <mergeCell ref="O42:O43"/>
    <mergeCell ref="J42:J43"/>
    <mergeCell ref="K42:K43"/>
    <mergeCell ref="L42:L43"/>
    <mergeCell ref="M42:M43"/>
    <mergeCell ref="M3:Q3"/>
    <mergeCell ref="M4:M5"/>
    <mergeCell ref="N4:N5"/>
    <mergeCell ref="O4:Q4"/>
    <mergeCell ref="S6:S7"/>
    <mergeCell ref="S8:S9"/>
    <mergeCell ref="S10:S11"/>
    <mergeCell ref="R3:S4"/>
    <mergeCell ref="R6:R7"/>
    <mergeCell ref="R8:R9"/>
    <mergeCell ref="R10:R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N24:N25"/>
    <mergeCell ref="Q24:Q25"/>
    <mergeCell ref="O24:O25"/>
    <mergeCell ref="P24:P25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J24:J25"/>
    <mergeCell ref="K24:K25"/>
    <mergeCell ref="L24:L25"/>
    <mergeCell ref="M24:M25"/>
  </mergeCells>
  <printOptions/>
  <pageMargins left="0.3937007874015748" right="0" top="0.1968503937007874" bottom="0" header="0" footer="0"/>
  <pageSetup fitToHeight="1" fitToWidth="1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="75" zoomScaleNormal="75" workbookViewId="0" topLeftCell="A1">
      <selection activeCell="U9" sqref="U9:U10"/>
    </sheetView>
  </sheetViews>
  <sheetFormatPr defaultColWidth="9.00390625" defaultRowHeight="13.5"/>
  <cols>
    <col min="1" max="1" width="11.125" style="0" customWidth="1"/>
    <col min="2" max="2" width="4.875" style="0" customWidth="1"/>
    <col min="3" max="3" width="6.75390625" style="0" customWidth="1"/>
    <col min="4" max="5" width="6.625" style="0" customWidth="1"/>
    <col min="6" max="6" width="3.875" style="0" customWidth="1"/>
    <col min="7" max="7" width="4.875" style="0" customWidth="1"/>
    <col min="8" max="8" width="3.875" style="0" customWidth="1"/>
    <col min="9" max="9" width="4.875" style="0" customWidth="1"/>
    <col min="10" max="10" width="3.875" style="0" customWidth="1"/>
    <col min="11" max="11" width="4.875" style="0" customWidth="1"/>
    <col min="12" max="12" width="6.125" style="0" customWidth="1"/>
    <col min="13" max="13" width="6.625" style="0" customWidth="1"/>
    <col min="14" max="14" width="3.875" style="0" customWidth="1"/>
    <col min="15" max="15" width="4.875" style="0" customWidth="1"/>
    <col min="16" max="16" width="3.875" style="0" customWidth="1"/>
    <col min="17" max="17" width="4.875" style="0" customWidth="1"/>
    <col min="18" max="18" width="3.875" style="0" customWidth="1"/>
    <col min="19" max="19" width="4.875" style="0" customWidth="1"/>
    <col min="20" max="20" width="6.125" style="0" customWidth="1"/>
    <col min="21" max="21" width="6.625" style="0" customWidth="1"/>
    <col min="22" max="22" width="3.875" style="0" customWidth="1"/>
    <col min="23" max="23" width="4.875" style="0" customWidth="1"/>
    <col min="24" max="24" width="4.00390625" style="0" customWidth="1"/>
    <col min="25" max="25" width="4.875" style="0" customWidth="1"/>
    <col min="26" max="26" width="3.875" style="0" customWidth="1"/>
    <col min="27" max="27" width="4.875" style="0" customWidth="1"/>
    <col min="28" max="29" width="6.625" style="0" customWidth="1"/>
  </cols>
  <sheetData>
    <row r="1" spans="2:29" ht="21.75" customHeight="1">
      <c r="B1" s="10" t="s">
        <v>7</v>
      </c>
      <c r="C1" s="10"/>
      <c r="D1" s="10"/>
      <c r="E1" s="10"/>
      <c r="F1" s="10"/>
      <c r="J1" s="10"/>
      <c r="L1" s="10"/>
      <c r="T1" s="10"/>
      <c r="AB1" s="10"/>
      <c r="AC1" s="10"/>
    </row>
    <row r="2" spans="5:18" ht="28.5" customHeight="1" thickBot="1">
      <c r="E2" s="11" t="s">
        <v>114</v>
      </c>
      <c r="R2" t="s">
        <v>200</v>
      </c>
    </row>
    <row r="3" spans="1:29" ht="18" customHeight="1">
      <c r="A3" s="384" t="s">
        <v>1</v>
      </c>
      <c r="B3" s="458" t="s">
        <v>74</v>
      </c>
      <c r="C3" s="460" t="s">
        <v>6</v>
      </c>
      <c r="D3" s="84" t="s">
        <v>75</v>
      </c>
      <c r="E3" s="453" t="s">
        <v>115</v>
      </c>
      <c r="F3" s="454"/>
      <c r="G3" s="454"/>
      <c r="H3" s="454"/>
      <c r="I3" s="454"/>
      <c r="J3" s="454"/>
      <c r="K3" s="455"/>
      <c r="L3" s="53" t="s">
        <v>75</v>
      </c>
      <c r="M3" s="453" t="s">
        <v>145</v>
      </c>
      <c r="N3" s="454"/>
      <c r="O3" s="454"/>
      <c r="P3" s="454"/>
      <c r="Q3" s="454"/>
      <c r="R3" s="454"/>
      <c r="S3" s="455"/>
      <c r="T3" s="84" t="s">
        <v>75</v>
      </c>
      <c r="U3" s="453" t="s">
        <v>159</v>
      </c>
      <c r="V3" s="454"/>
      <c r="W3" s="454"/>
      <c r="X3" s="454"/>
      <c r="Y3" s="454"/>
      <c r="Z3" s="454"/>
      <c r="AA3" s="455"/>
      <c r="AB3" s="453" t="s">
        <v>75</v>
      </c>
      <c r="AC3" s="455"/>
    </row>
    <row r="4" spans="1:29" ht="18" customHeight="1" thickBot="1">
      <c r="A4" s="386"/>
      <c r="B4" s="459"/>
      <c r="C4" s="457"/>
      <c r="D4" s="85" t="s">
        <v>112</v>
      </c>
      <c r="E4" s="68" t="s">
        <v>3</v>
      </c>
      <c r="F4" s="456" t="s">
        <v>5</v>
      </c>
      <c r="G4" s="456"/>
      <c r="H4" s="456"/>
      <c r="I4" s="456"/>
      <c r="J4" s="456"/>
      <c r="K4" s="457"/>
      <c r="L4" s="85" t="s">
        <v>116</v>
      </c>
      <c r="M4" s="68" t="s">
        <v>3</v>
      </c>
      <c r="N4" s="456" t="s">
        <v>5</v>
      </c>
      <c r="O4" s="456"/>
      <c r="P4" s="456"/>
      <c r="Q4" s="456"/>
      <c r="R4" s="456"/>
      <c r="S4" s="457"/>
      <c r="T4" s="85" t="s">
        <v>146</v>
      </c>
      <c r="U4" s="83" t="s">
        <v>3</v>
      </c>
      <c r="V4" s="456" t="s">
        <v>5</v>
      </c>
      <c r="W4" s="456"/>
      <c r="X4" s="456"/>
      <c r="Y4" s="456"/>
      <c r="Z4" s="456"/>
      <c r="AA4" s="457"/>
      <c r="AB4" s="85" t="s">
        <v>198</v>
      </c>
      <c r="AC4" s="114" t="s">
        <v>199</v>
      </c>
    </row>
    <row r="5" spans="1:29" ht="13.5" customHeight="1">
      <c r="A5" s="391" t="s">
        <v>0</v>
      </c>
      <c r="B5" s="443" t="s">
        <v>21</v>
      </c>
      <c r="C5" s="366" t="s">
        <v>27</v>
      </c>
      <c r="D5" s="426">
        <v>196</v>
      </c>
      <c r="E5" s="428"/>
      <c r="F5" s="55" t="s">
        <v>77</v>
      </c>
      <c r="G5" s="56" t="s">
        <v>37</v>
      </c>
      <c r="H5" s="73" t="s">
        <v>97</v>
      </c>
      <c r="I5" s="56" t="s">
        <v>45</v>
      </c>
      <c r="J5" s="58" t="s">
        <v>77</v>
      </c>
      <c r="K5" s="56" t="s">
        <v>4</v>
      </c>
      <c r="L5" s="426">
        <v>195</v>
      </c>
      <c r="M5" s="436" t="s">
        <v>31</v>
      </c>
      <c r="N5" s="58" t="s">
        <v>97</v>
      </c>
      <c r="O5" s="56" t="s">
        <v>39</v>
      </c>
      <c r="P5" s="58" t="s">
        <v>83</v>
      </c>
      <c r="Q5" s="56" t="s">
        <v>41</v>
      </c>
      <c r="R5" s="58" t="s">
        <v>83</v>
      </c>
      <c r="S5" s="57" t="s">
        <v>144</v>
      </c>
      <c r="T5" s="426">
        <v>198</v>
      </c>
      <c r="U5" s="438"/>
      <c r="V5" s="55" t="s">
        <v>82</v>
      </c>
      <c r="W5" s="56" t="s">
        <v>4</v>
      </c>
      <c r="X5" s="55" t="s">
        <v>97</v>
      </c>
      <c r="Y5" s="56" t="s">
        <v>39</v>
      </c>
      <c r="Z5" s="55" t="s">
        <v>82</v>
      </c>
      <c r="AA5" s="56" t="s">
        <v>111</v>
      </c>
      <c r="AB5" s="426">
        <v>2</v>
      </c>
      <c r="AC5" s="426">
        <v>199</v>
      </c>
    </row>
    <row r="6" spans="1:29" ht="14.25" customHeight="1" thickBot="1">
      <c r="A6" s="392"/>
      <c r="B6" s="444"/>
      <c r="C6" s="445"/>
      <c r="D6" s="427"/>
      <c r="E6" s="429"/>
      <c r="F6" s="61"/>
      <c r="G6" s="62"/>
      <c r="H6" s="61"/>
      <c r="I6" s="65"/>
      <c r="J6" s="61"/>
      <c r="K6" s="63"/>
      <c r="L6" s="427"/>
      <c r="M6" s="437"/>
      <c r="N6" s="54"/>
      <c r="O6" s="65"/>
      <c r="P6" s="64"/>
      <c r="Q6" s="62"/>
      <c r="R6" s="61"/>
      <c r="S6" s="63"/>
      <c r="T6" s="427"/>
      <c r="U6" s="439"/>
      <c r="V6" s="54"/>
      <c r="W6" s="65"/>
      <c r="X6" s="8"/>
      <c r="Y6" s="7"/>
      <c r="Z6" s="18"/>
      <c r="AA6" s="33"/>
      <c r="AB6" s="427"/>
      <c r="AC6" s="427"/>
    </row>
    <row r="7" spans="1:29" ht="13.5" customHeight="1">
      <c r="A7" s="397" t="s">
        <v>46</v>
      </c>
      <c r="B7" s="443" t="s">
        <v>22</v>
      </c>
      <c r="C7" s="366" t="s">
        <v>47</v>
      </c>
      <c r="D7" s="426">
        <v>161</v>
      </c>
      <c r="E7" s="430"/>
      <c r="F7" s="55"/>
      <c r="G7" s="56"/>
      <c r="H7" s="55"/>
      <c r="I7" s="56"/>
      <c r="J7" s="55"/>
      <c r="K7" s="57"/>
      <c r="L7" s="426">
        <v>161</v>
      </c>
      <c r="M7" s="430"/>
      <c r="N7" s="55"/>
      <c r="O7" s="56"/>
      <c r="P7" s="55"/>
      <c r="Q7" s="56"/>
      <c r="R7" s="58"/>
      <c r="S7" s="57"/>
      <c r="T7" s="426">
        <v>161</v>
      </c>
      <c r="U7" s="440"/>
      <c r="V7" s="55"/>
      <c r="W7" s="56"/>
      <c r="X7" s="67"/>
      <c r="Y7" s="69"/>
      <c r="Z7" s="67"/>
      <c r="AA7" s="71"/>
      <c r="AB7" s="426"/>
      <c r="AC7" s="426">
        <v>161</v>
      </c>
    </row>
    <row r="8" spans="1:29" ht="14.25" customHeight="1" thickBot="1">
      <c r="A8" s="398"/>
      <c r="B8" s="444"/>
      <c r="C8" s="445"/>
      <c r="D8" s="427"/>
      <c r="E8" s="431"/>
      <c r="F8" s="54"/>
      <c r="G8" s="62"/>
      <c r="H8" s="61"/>
      <c r="I8" s="62"/>
      <c r="J8" s="61"/>
      <c r="K8" s="63"/>
      <c r="L8" s="427"/>
      <c r="M8" s="431"/>
      <c r="N8" s="67"/>
      <c r="O8" s="65"/>
      <c r="P8" s="54"/>
      <c r="Q8" s="65"/>
      <c r="R8" s="61"/>
      <c r="S8" s="63"/>
      <c r="T8" s="427"/>
      <c r="U8" s="442"/>
      <c r="V8" s="73"/>
      <c r="W8" s="74"/>
      <c r="X8" s="35"/>
      <c r="Y8" s="26"/>
      <c r="Z8" s="35"/>
      <c r="AA8" s="34"/>
      <c r="AB8" s="427"/>
      <c r="AC8" s="427"/>
    </row>
    <row r="9" spans="1:29" ht="13.5" customHeight="1">
      <c r="A9" s="397" t="s">
        <v>9</v>
      </c>
      <c r="B9" s="443" t="s">
        <v>22</v>
      </c>
      <c r="C9" s="366" t="s">
        <v>28</v>
      </c>
      <c r="D9" s="426">
        <v>166</v>
      </c>
      <c r="E9" s="451"/>
      <c r="F9" s="58" t="s">
        <v>97</v>
      </c>
      <c r="G9" s="56" t="s">
        <v>45</v>
      </c>
      <c r="H9" s="67" t="s">
        <v>77</v>
      </c>
      <c r="I9" s="74" t="s">
        <v>51</v>
      </c>
      <c r="J9" s="70" t="s">
        <v>83</v>
      </c>
      <c r="K9" s="69" t="s">
        <v>40</v>
      </c>
      <c r="L9" s="426">
        <v>167</v>
      </c>
      <c r="M9" s="430"/>
      <c r="N9" s="58" t="s">
        <v>83</v>
      </c>
      <c r="O9" s="56" t="s">
        <v>42</v>
      </c>
      <c r="P9" s="58" t="s">
        <v>83</v>
      </c>
      <c r="Q9" s="56" t="s">
        <v>111</v>
      </c>
      <c r="R9" s="67" t="s">
        <v>82</v>
      </c>
      <c r="S9" s="57" t="s">
        <v>144</v>
      </c>
      <c r="T9" s="384">
        <v>168</v>
      </c>
      <c r="U9" s="430" t="s">
        <v>33</v>
      </c>
      <c r="V9" s="58" t="s">
        <v>97</v>
      </c>
      <c r="W9" s="56" t="s">
        <v>39</v>
      </c>
      <c r="X9" s="55" t="s">
        <v>83</v>
      </c>
      <c r="Y9" s="56" t="s">
        <v>40</v>
      </c>
      <c r="Z9" s="55" t="s">
        <v>97</v>
      </c>
      <c r="AA9" s="57" t="s">
        <v>51</v>
      </c>
      <c r="AB9" s="396">
        <v>7</v>
      </c>
      <c r="AC9" s="426">
        <v>177</v>
      </c>
    </row>
    <row r="10" spans="1:29" ht="14.25" customHeight="1" thickBot="1">
      <c r="A10" s="398"/>
      <c r="B10" s="444"/>
      <c r="C10" s="445"/>
      <c r="D10" s="427"/>
      <c r="E10" s="429"/>
      <c r="F10" s="54"/>
      <c r="G10" s="65"/>
      <c r="H10" s="61"/>
      <c r="I10" s="62"/>
      <c r="J10" s="61"/>
      <c r="K10" s="63"/>
      <c r="L10" s="427"/>
      <c r="M10" s="431"/>
      <c r="N10" s="54"/>
      <c r="O10" s="65"/>
      <c r="P10" s="61"/>
      <c r="Q10" s="62"/>
      <c r="R10" s="61"/>
      <c r="S10" s="63"/>
      <c r="T10" s="386"/>
      <c r="U10" s="431"/>
      <c r="V10" s="54" t="s">
        <v>82</v>
      </c>
      <c r="W10" s="65" t="s">
        <v>37</v>
      </c>
      <c r="X10" s="18"/>
      <c r="Y10" s="17"/>
      <c r="Z10" s="18"/>
      <c r="AA10" s="33"/>
      <c r="AB10" s="390"/>
      <c r="AC10" s="427"/>
    </row>
    <row r="11" spans="1:29" ht="14.25" customHeight="1">
      <c r="A11" s="397" t="s">
        <v>143</v>
      </c>
      <c r="B11" s="443" t="s">
        <v>22</v>
      </c>
      <c r="C11" s="366" t="s">
        <v>30</v>
      </c>
      <c r="D11" s="426">
        <v>160</v>
      </c>
      <c r="E11" s="430"/>
      <c r="F11" s="55"/>
      <c r="G11" s="56"/>
      <c r="H11" s="55"/>
      <c r="I11" s="56"/>
      <c r="J11" s="55"/>
      <c r="K11" s="57"/>
      <c r="L11" s="426">
        <v>161</v>
      </c>
      <c r="M11" s="430" t="s">
        <v>33</v>
      </c>
      <c r="N11" s="58" t="s">
        <v>83</v>
      </c>
      <c r="O11" s="56" t="s">
        <v>37</v>
      </c>
      <c r="P11" s="55" t="s">
        <v>83</v>
      </c>
      <c r="Q11" s="56" t="s">
        <v>4</v>
      </c>
      <c r="R11" s="67" t="s">
        <v>82</v>
      </c>
      <c r="S11" s="69" t="s">
        <v>40</v>
      </c>
      <c r="T11" s="426">
        <v>161</v>
      </c>
      <c r="U11" s="440"/>
      <c r="V11" s="67"/>
      <c r="W11" s="69"/>
      <c r="X11" s="67"/>
      <c r="Y11" s="69"/>
      <c r="Z11" s="67"/>
      <c r="AA11" s="71"/>
      <c r="AB11" s="426"/>
      <c r="AC11" s="426">
        <v>161</v>
      </c>
    </row>
    <row r="12" spans="1:29" ht="14.25" customHeight="1" thickBot="1">
      <c r="A12" s="398"/>
      <c r="B12" s="444"/>
      <c r="C12" s="445"/>
      <c r="D12" s="427"/>
      <c r="E12" s="431"/>
      <c r="F12" s="54"/>
      <c r="G12" s="62"/>
      <c r="H12" s="61"/>
      <c r="I12" s="62"/>
      <c r="J12" s="61"/>
      <c r="K12" s="63"/>
      <c r="L12" s="427"/>
      <c r="M12" s="431"/>
      <c r="N12" s="96"/>
      <c r="O12" s="65"/>
      <c r="P12" s="54"/>
      <c r="Q12" s="65"/>
      <c r="R12" s="61"/>
      <c r="S12" s="63"/>
      <c r="T12" s="427"/>
      <c r="U12" s="442"/>
      <c r="V12" s="73"/>
      <c r="W12" s="74"/>
      <c r="X12" s="35"/>
      <c r="Y12" s="26"/>
      <c r="Z12" s="35"/>
      <c r="AA12" s="34"/>
      <c r="AB12" s="427"/>
      <c r="AC12" s="427"/>
    </row>
    <row r="13" spans="1:29" ht="13.5" customHeight="1">
      <c r="A13" s="402" t="s">
        <v>10</v>
      </c>
      <c r="B13" s="432" t="s">
        <v>23</v>
      </c>
      <c r="C13" s="404" t="s">
        <v>28</v>
      </c>
      <c r="D13" s="426">
        <v>155</v>
      </c>
      <c r="E13" s="436"/>
      <c r="F13" s="55"/>
      <c r="G13" s="56"/>
      <c r="H13" s="55"/>
      <c r="I13" s="56"/>
      <c r="J13" s="58"/>
      <c r="K13" s="57"/>
      <c r="L13" s="426">
        <v>155</v>
      </c>
      <c r="M13" s="576"/>
      <c r="N13" s="67" t="s">
        <v>82</v>
      </c>
      <c r="O13" s="69" t="s">
        <v>40</v>
      </c>
      <c r="P13" s="67" t="s">
        <v>82</v>
      </c>
      <c r="Q13" s="56" t="s">
        <v>37</v>
      </c>
      <c r="R13" s="55" t="s">
        <v>83</v>
      </c>
      <c r="S13" s="56" t="s">
        <v>41</v>
      </c>
      <c r="T13" s="384">
        <v>154</v>
      </c>
      <c r="U13" s="430"/>
      <c r="V13" s="58" t="s">
        <v>82</v>
      </c>
      <c r="W13" s="56" t="s">
        <v>4</v>
      </c>
      <c r="X13" s="55" t="s">
        <v>97</v>
      </c>
      <c r="Y13" s="56" t="s">
        <v>45</v>
      </c>
      <c r="Z13" s="55" t="s">
        <v>82</v>
      </c>
      <c r="AA13" s="57" t="s">
        <v>40</v>
      </c>
      <c r="AB13" s="396"/>
      <c r="AC13" s="426">
        <v>154</v>
      </c>
    </row>
    <row r="14" spans="1:29" ht="14.25" customHeight="1" thickBot="1">
      <c r="A14" s="403"/>
      <c r="B14" s="433"/>
      <c r="C14" s="405"/>
      <c r="D14" s="427"/>
      <c r="E14" s="437"/>
      <c r="F14" s="54"/>
      <c r="G14" s="65"/>
      <c r="H14" s="92"/>
      <c r="I14" s="65"/>
      <c r="J14" s="92"/>
      <c r="K14" s="63"/>
      <c r="L14" s="427"/>
      <c r="M14" s="437"/>
      <c r="N14" s="96"/>
      <c r="O14" s="74"/>
      <c r="P14" s="73"/>
      <c r="Q14" s="74"/>
      <c r="R14" s="72"/>
      <c r="S14" s="77"/>
      <c r="T14" s="386"/>
      <c r="U14" s="431"/>
      <c r="V14" s="54" t="s">
        <v>83</v>
      </c>
      <c r="W14" s="65" t="s">
        <v>50</v>
      </c>
      <c r="X14" s="18"/>
      <c r="Y14" s="17"/>
      <c r="Z14" s="18"/>
      <c r="AA14" s="33"/>
      <c r="AB14" s="390"/>
      <c r="AC14" s="427"/>
    </row>
    <row r="15" spans="1:29" ht="13.5" customHeight="1">
      <c r="A15" s="402" t="s">
        <v>11</v>
      </c>
      <c r="B15" s="432" t="s">
        <v>24</v>
      </c>
      <c r="C15" s="404" t="s">
        <v>29</v>
      </c>
      <c r="D15" s="426">
        <v>140</v>
      </c>
      <c r="E15" s="90"/>
      <c r="F15" s="70" t="s">
        <v>83</v>
      </c>
      <c r="G15" s="74" t="s">
        <v>44</v>
      </c>
      <c r="H15" s="67" t="s">
        <v>88</v>
      </c>
      <c r="I15" s="56" t="s">
        <v>42</v>
      </c>
      <c r="J15" s="67" t="s">
        <v>82</v>
      </c>
      <c r="K15" s="69" t="s">
        <v>37</v>
      </c>
      <c r="L15" s="426">
        <v>141</v>
      </c>
      <c r="M15" s="436"/>
      <c r="N15" s="67"/>
      <c r="O15" s="56"/>
      <c r="P15" s="55"/>
      <c r="Q15" s="56"/>
      <c r="R15" s="58"/>
      <c r="S15" s="57"/>
      <c r="T15" s="426">
        <v>141</v>
      </c>
      <c r="U15" s="440"/>
      <c r="V15" s="67" t="s">
        <v>97</v>
      </c>
      <c r="W15" s="69" t="s">
        <v>51</v>
      </c>
      <c r="X15" s="67" t="s">
        <v>97</v>
      </c>
      <c r="Y15" s="69" t="s">
        <v>197</v>
      </c>
      <c r="Z15" s="67" t="s">
        <v>82</v>
      </c>
      <c r="AA15" s="69" t="s">
        <v>39</v>
      </c>
      <c r="AB15" s="426"/>
      <c r="AC15" s="426">
        <v>142</v>
      </c>
    </row>
    <row r="16" spans="1:29" ht="14.25" customHeight="1" thickBot="1">
      <c r="A16" s="403"/>
      <c r="B16" s="433"/>
      <c r="C16" s="405"/>
      <c r="D16" s="427"/>
      <c r="E16" s="89"/>
      <c r="F16" s="61"/>
      <c r="G16" s="62"/>
      <c r="H16" s="61"/>
      <c r="I16" s="62"/>
      <c r="J16" s="61"/>
      <c r="K16" s="63"/>
      <c r="L16" s="427"/>
      <c r="M16" s="437"/>
      <c r="N16" s="54"/>
      <c r="O16" s="65"/>
      <c r="P16" s="61"/>
      <c r="Q16" s="62"/>
      <c r="R16" s="64"/>
      <c r="S16" s="63"/>
      <c r="T16" s="427"/>
      <c r="U16" s="442"/>
      <c r="V16" s="78"/>
      <c r="W16" s="79"/>
      <c r="X16" s="28"/>
      <c r="Y16" s="31"/>
      <c r="Z16" s="28"/>
      <c r="AA16" s="29"/>
      <c r="AB16" s="427"/>
      <c r="AC16" s="427"/>
    </row>
    <row r="17" spans="1:29" ht="13.5" customHeight="1">
      <c r="A17" s="402" t="s">
        <v>12</v>
      </c>
      <c r="B17" s="432" t="s">
        <v>24</v>
      </c>
      <c r="C17" s="404" t="s">
        <v>30</v>
      </c>
      <c r="D17" s="426">
        <v>136</v>
      </c>
      <c r="E17" s="436" t="s">
        <v>31</v>
      </c>
      <c r="F17" s="58" t="s">
        <v>83</v>
      </c>
      <c r="G17" s="56" t="s">
        <v>41</v>
      </c>
      <c r="H17" s="58" t="s">
        <v>83</v>
      </c>
      <c r="I17" s="69" t="s">
        <v>40</v>
      </c>
      <c r="J17" s="58" t="s">
        <v>83</v>
      </c>
      <c r="K17" s="74" t="s">
        <v>51</v>
      </c>
      <c r="L17" s="426">
        <v>140</v>
      </c>
      <c r="M17" s="90"/>
      <c r="N17" s="58" t="s">
        <v>82</v>
      </c>
      <c r="O17" s="56" t="s">
        <v>144</v>
      </c>
      <c r="P17" s="55" t="s">
        <v>97</v>
      </c>
      <c r="Q17" s="56" t="s">
        <v>39</v>
      </c>
      <c r="R17" s="55" t="s">
        <v>97</v>
      </c>
      <c r="S17" s="57" t="s">
        <v>51</v>
      </c>
      <c r="T17" s="384">
        <v>141</v>
      </c>
      <c r="U17" s="436" t="s">
        <v>31</v>
      </c>
      <c r="V17" s="58" t="s">
        <v>83</v>
      </c>
      <c r="W17" s="56" t="s">
        <v>197</v>
      </c>
      <c r="X17" s="55" t="s">
        <v>83</v>
      </c>
      <c r="Y17" s="56" t="s">
        <v>111</v>
      </c>
      <c r="Z17" s="55" t="s">
        <v>83</v>
      </c>
      <c r="AA17" s="57" t="s">
        <v>51</v>
      </c>
      <c r="AB17" s="396">
        <v>5</v>
      </c>
      <c r="AC17" s="426">
        <v>151</v>
      </c>
    </row>
    <row r="18" spans="1:29" ht="14.25" customHeight="1" thickBot="1">
      <c r="A18" s="403"/>
      <c r="B18" s="433"/>
      <c r="C18" s="405"/>
      <c r="D18" s="427"/>
      <c r="E18" s="437"/>
      <c r="F18" s="70" t="s">
        <v>83</v>
      </c>
      <c r="G18" s="65" t="s">
        <v>50</v>
      </c>
      <c r="H18" s="78"/>
      <c r="I18" s="79"/>
      <c r="J18" s="78"/>
      <c r="K18" s="76"/>
      <c r="L18" s="427"/>
      <c r="M18" s="90"/>
      <c r="N18" s="73"/>
      <c r="O18" s="65"/>
      <c r="P18" s="73"/>
      <c r="Q18" s="74"/>
      <c r="R18" s="73"/>
      <c r="S18" s="77"/>
      <c r="T18" s="386"/>
      <c r="U18" s="437"/>
      <c r="V18" s="54" t="s">
        <v>83</v>
      </c>
      <c r="W18" s="65" t="s">
        <v>42</v>
      </c>
      <c r="X18" s="54" t="s">
        <v>83</v>
      </c>
      <c r="Y18" s="65" t="s">
        <v>4</v>
      </c>
      <c r="Z18" s="18"/>
      <c r="AA18" s="33"/>
      <c r="AB18" s="390"/>
      <c r="AC18" s="427"/>
    </row>
    <row r="19" spans="1:29" ht="13.5" customHeight="1">
      <c r="A19" s="402" t="s">
        <v>103</v>
      </c>
      <c r="B19" s="432" t="s">
        <v>24</v>
      </c>
      <c r="C19" s="404" t="s">
        <v>28</v>
      </c>
      <c r="D19" s="426">
        <v>137</v>
      </c>
      <c r="E19" s="88"/>
      <c r="F19" s="59"/>
      <c r="G19" s="56"/>
      <c r="H19" s="59"/>
      <c r="I19" s="56"/>
      <c r="J19" s="59"/>
      <c r="K19" s="57"/>
      <c r="L19" s="426">
        <v>137</v>
      </c>
      <c r="M19" s="88"/>
      <c r="N19" s="59"/>
      <c r="O19" s="56"/>
      <c r="P19" s="59"/>
      <c r="Q19" s="56"/>
      <c r="R19" s="59"/>
      <c r="S19" s="57"/>
      <c r="T19" s="426">
        <v>137</v>
      </c>
      <c r="U19" s="440"/>
      <c r="V19" s="67"/>
      <c r="W19" s="69"/>
      <c r="X19" s="67"/>
      <c r="Y19" s="69"/>
      <c r="Z19" s="67"/>
      <c r="AA19" s="71"/>
      <c r="AB19" s="426"/>
      <c r="AC19" s="426">
        <v>137</v>
      </c>
    </row>
    <row r="20" spans="1:29" ht="14.25" customHeight="1" thickBot="1">
      <c r="A20" s="403"/>
      <c r="B20" s="433"/>
      <c r="C20" s="405"/>
      <c r="D20" s="427"/>
      <c r="E20" s="89"/>
      <c r="F20" s="61"/>
      <c r="G20" s="62"/>
      <c r="H20" s="61"/>
      <c r="I20" s="62"/>
      <c r="J20" s="61"/>
      <c r="K20" s="63"/>
      <c r="L20" s="427"/>
      <c r="M20" s="89"/>
      <c r="N20" s="61"/>
      <c r="O20" s="62"/>
      <c r="P20" s="61"/>
      <c r="Q20" s="62"/>
      <c r="R20" s="61"/>
      <c r="S20" s="63"/>
      <c r="T20" s="427"/>
      <c r="U20" s="439"/>
      <c r="V20" s="54"/>
      <c r="W20" s="65"/>
      <c r="X20" s="18"/>
      <c r="Y20" s="17"/>
      <c r="Z20" s="8"/>
      <c r="AA20" s="9"/>
      <c r="AB20" s="427"/>
      <c r="AC20" s="427"/>
    </row>
    <row r="21" spans="1:29" ht="13.5" customHeight="1">
      <c r="A21" s="402" t="s">
        <v>13</v>
      </c>
      <c r="B21" s="432" t="s">
        <v>24</v>
      </c>
      <c r="C21" s="404" t="s">
        <v>27</v>
      </c>
      <c r="D21" s="426">
        <v>132</v>
      </c>
      <c r="E21" s="436"/>
      <c r="F21" s="58" t="s">
        <v>77</v>
      </c>
      <c r="G21" s="56" t="s">
        <v>4</v>
      </c>
      <c r="H21" s="58" t="s">
        <v>77</v>
      </c>
      <c r="I21" s="69" t="s">
        <v>40</v>
      </c>
      <c r="J21" s="58" t="s">
        <v>77</v>
      </c>
      <c r="K21" s="74" t="s">
        <v>51</v>
      </c>
      <c r="L21" s="426">
        <v>129</v>
      </c>
      <c r="M21" s="88"/>
      <c r="N21" s="55"/>
      <c r="O21" s="56"/>
      <c r="P21" s="55"/>
      <c r="Q21" s="56"/>
      <c r="R21" s="55"/>
      <c r="S21" s="57"/>
      <c r="T21" s="426">
        <v>129</v>
      </c>
      <c r="U21" s="438"/>
      <c r="V21" s="55" t="s">
        <v>97</v>
      </c>
      <c r="W21" s="56" t="s">
        <v>42</v>
      </c>
      <c r="X21" s="67" t="s">
        <v>82</v>
      </c>
      <c r="Y21" s="69" t="s">
        <v>39</v>
      </c>
      <c r="Z21" s="55" t="s">
        <v>82</v>
      </c>
      <c r="AA21" s="56" t="s">
        <v>41</v>
      </c>
      <c r="AB21" s="426"/>
      <c r="AC21" s="426">
        <v>129</v>
      </c>
    </row>
    <row r="22" spans="1:29" ht="14.25" customHeight="1" thickBot="1">
      <c r="A22" s="403"/>
      <c r="B22" s="433"/>
      <c r="C22" s="405"/>
      <c r="D22" s="427"/>
      <c r="E22" s="437"/>
      <c r="F22" s="61"/>
      <c r="G22" s="62"/>
      <c r="H22" s="61"/>
      <c r="I22" s="62"/>
      <c r="J22" s="61"/>
      <c r="K22" s="63"/>
      <c r="L22" s="427"/>
      <c r="M22" s="89"/>
      <c r="N22" s="54"/>
      <c r="O22" s="65"/>
      <c r="P22" s="61"/>
      <c r="Q22" s="62"/>
      <c r="R22" s="61"/>
      <c r="S22" s="63"/>
      <c r="T22" s="427"/>
      <c r="U22" s="439"/>
      <c r="V22" s="67" t="s">
        <v>97</v>
      </c>
      <c r="W22" s="69" t="s">
        <v>111</v>
      </c>
      <c r="X22" s="8"/>
      <c r="Y22" s="7"/>
      <c r="Z22" s="8"/>
      <c r="AA22" s="9"/>
      <c r="AB22" s="427"/>
      <c r="AC22" s="427"/>
    </row>
    <row r="23" spans="1:29" ht="13.5" customHeight="1">
      <c r="A23" s="402" t="s">
        <v>14</v>
      </c>
      <c r="B23" s="432" t="s">
        <v>24</v>
      </c>
      <c r="C23" s="404" t="s">
        <v>27</v>
      </c>
      <c r="D23" s="426">
        <v>135</v>
      </c>
      <c r="E23" s="88"/>
      <c r="F23" s="59"/>
      <c r="G23" s="56"/>
      <c r="H23" s="59"/>
      <c r="I23" s="56"/>
      <c r="J23" s="59"/>
      <c r="K23" s="57"/>
      <c r="L23" s="426">
        <v>135</v>
      </c>
      <c r="M23" s="90"/>
      <c r="N23" s="58" t="s">
        <v>82</v>
      </c>
      <c r="O23" s="56" t="s">
        <v>4</v>
      </c>
      <c r="P23" s="58" t="s">
        <v>82</v>
      </c>
      <c r="Q23" s="56" t="s">
        <v>41</v>
      </c>
      <c r="R23" s="55" t="s">
        <v>97</v>
      </c>
      <c r="S23" s="56" t="s">
        <v>42</v>
      </c>
      <c r="T23" s="426">
        <v>134</v>
      </c>
      <c r="U23" s="438"/>
      <c r="V23" s="55" t="s">
        <v>97</v>
      </c>
      <c r="W23" s="56" t="s">
        <v>41</v>
      </c>
      <c r="X23" s="55" t="s">
        <v>82</v>
      </c>
      <c r="Y23" s="56" t="s">
        <v>37</v>
      </c>
      <c r="Z23" s="55" t="s">
        <v>97</v>
      </c>
      <c r="AA23" s="57" t="s">
        <v>42</v>
      </c>
      <c r="AB23" s="426"/>
      <c r="AC23" s="426">
        <v>135</v>
      </c>
    </row>
    <row r="24" spans="1:29" ht="14.25" customHeight="1" thickBot="1">
      <c r="A24" s="403"/>
      <c r="B24" s="433"/>
      <c r="C24" s="405"/>
      <c r="D24" s="427"/>
      <c r="E24" s="89"/>
      <c r="F24" s="61"/>
      <c r="G24" s="62"/>
      <c r="H24" s="61"/>
      <c r="I24" s="62"/>
      <c r="J24" s="61"/>
      <c r="K24" s="63"/>
      <c r="L24" s="427"/>
      <c r="M24" s="90"/>
      <c r="N24" s="78"/>
      <c r="O24" s="79"/>
      <c r="P24" s="78"/>
      <c r="Q24" s="79"/>
      <c r="R24" s="78"/>
      <c r="S24" s="76"/>
      <c r="T24" s="427"/>
      <c r="U24" s="439"/>
      <c r="V24" s="54" t="s">
        <v>82</v>
      </c>
      <c r="W24" s="65" t="s">
        <v>45</v>
      </c>
      <c r="X24" s="54" t="s">
        <v>97</v>
      </c>
      <c r="Y24" s="69" t="s">
        <v>40</v>
      </c>
      <c r="Z24" s="8"/>
      <c r="AA24" s="9"/>
      <c r="AB24" s="427"/>
      <c r="AC24" s="427"/>
    </row>
    <row r="25" spans="1:29" ht="13.5" customHeight="1">
      <c r="A25" s="402" t="s">
        <v>48</v>
      </c>
      <c r="B25" s="432" t="s">
        <v>49</v>
      </c>
      <c r="C25" s="404" t="s">
        <v>29</v>
      </c>
      <c r="D25" s="426">
        <v>123</v>
      </c>
      <c r="E25" s="430" t="s">
        <v>33</v>
      </c>
      <c r="F25" s="58" t="s">
        <v>83</v>
      </c>
      <c r="G25" s="56" t="s">
        <v>42</v>
      </c>
      <c r="H25" s="55" t="s">
        <v>83</v>
      </c>
      <c r="I25" s="56" t="s">
        <v>4</v>
      </c>
      <c r="J25" s="58" t="s">
        <v>82</v>
      </c>
      <c r="K25" s="57" t="s">
        <v>37</v>
      </c>
      <c r="L25" s="426">
        <v>125</v>
      </c>
      <c r="M25" s="88"/>
      <c r="N25" s="58" t="s">
        <v>82</v>
      </c>
      <c r="O25" s="56" t="s">
        <v>41</v>
      </c>
      <c r="P25" s="58" t="s">
        <v>82</v>
      </c>
      <c r="Q25" s="56" t="s">
        <v>42</v>
      </c>
      <c r="R25" s="58" t="s">
        <v>82</v>
      </c>
      <c r="S25" s="56" t="s">
        <v>37</v>
      </c>
      <c r="T25" s="426">
        <v>122</v>
      </c>
      <c r="U25" s="441"/>
      <c r="V25" s="55" t="s">
        <v>82</v>
      </c>
      <c r="W25" s="56" t="s">
        <v>50</v>
      </c>
      <c r="X25" s="67" t="s">
        <v>82</v>
      </c>
      <c r="Y25" s="56" t="s">
        <v>37</v>
      </c>
      <c r="Z25" s="55" t="s">
        <v>82</v>
      </c>
      <c r="AA25" s="56" t="s">
        <v>4</v>
      </c>
      <c r="AB25" s="426"/>
      <c r="AC25" s="426">
        <v>119</v>
      </c>
    </row>
    <row r="26" spans="1:29" ht="14.25" customHeight="1" thickBot="1">
      <c r="A26" s="403"/>
      <c r="B26" s="433"/>
      <c r="C26" s="405"/>
      <c r="D26" s="427"/>
      <c r="E26" s="431"/>
      <c r="F26" s="54" t="s">
        <v>97</v>
      </c>
      <c r="G26" s="62" t="s">
        <v>45</v>
      </c>
      <c r="H26" s="61"/>
      <c r="I26" s="62"/>
      <c r="J26" s="61"/>
      <c r="K26" s="63"/>
      <c r="L26" s="427"/>
      <c r="M26" s="89"/>
      <c r="N26" s="54"/>
      <c r="O26" s="65"/>
      <c r="P26" s="64"/>
      <c r="Q26" s="65"/>
      <c r="R26" s="61"/>
      <c r="S26" s="63"/>
      <c r="T26" s="427"/>
      <c r="U26" s="441"/>
      <c r="V26" s="72"/>
      <c r="W26" s="74"/>
      <c r="X26" s="28"/>
      <c r="Y26" s="31"/>
      <c r="Z26" s="28"/>
      <c r="AA26" s="29"/>
      <c r="AB26" s="427"/>
      <c r="AC26" s="427"/>
    </row>
    <row r="27" spans="1:29" ht="13.5" customHeight="1">
      <c r="A27" s="402" t="s">
        <v>15</v>
      </c>
      <c r="B27" s="432" t="s">
        <v>25</v>
      </c>
      <c r="C27" s="404" t="s">
        <v>28</v>
      </c>
      <c r="D27" s="426">
        <v>111</v>
      </c>
      <c r="E27" s="436"/>
      <c r="F27" s="58" t="s">
        <v>82</v>
      </c>
      <c r="G27" s="69" t="s">
        <v>37</v>
      </c>
      <c r="H27" s="58" t="s">
        <v>82</v>
      </c>
      <c r="I27" s="56" t="s">
        <v>42</v>
      </c>
      <c r="J27" s="55" t="s">
        <v>83</v>
      </c>
      <c r="K27" s="74" t="s">
        <v>44</v>
      </c>
      <c r="L27" s="426">
        <v>110</v>
      </c>
      <c r="M27" s="90"/>
      <c r="N27" s="58" t="s">
        <v>97</v>
      </c>
      <c r="O27" s="56" t="s">
        <v>51</v>
      </c>
      <c r="P27" s="55" t="s">
        <v>82</v>
      </c>
      <c r="Q27" s="69" t="s">
        <v>40</v>
      </c>
      <c r="R27" s="55" t="s">
        <v>97</v>
      </c>
      <c r="S27" s="56" t="s">
        <v>111</v>
      </c>
      <c r="T27" s="384">
        <v>110</v>
      </c>
      <c r="U27" s="438"/>
      <c r="V27" s="113" t="s">
        <v>82</v>
      </c>
      <c r="W27" s="91" t="s">
        <v>111</v>
      </c>
      <c r="X27" s="113" t="s">
        <v>97</v>
      </c>
      <c r="Y27" s="91" t="s">
        <v>197</v>
      </c>
      <c r="Z27" s="113" t="s">
        <v>97</v>
      </c>
      <c r="AA27" s="57" t="s">
        <v>45</v>
      </c>
      <c r="AB27" s="396">
        <v>2</v>
      </c>
      <c r="AC27" s="426">
        <v>114</v>
      </c>
    </row>
    <row r="28" spans="1:29" ht="14.25" customHeight="1" thickBot="1">
      <c r="A28" s="403"/>
      <c r="B28" s="433"/>
      <c r="C28" s="405"/>
      <c r="D28" s="427"/>
      <c r="E28" s="437"/>
      <c r="F28" s="78"/>
      <c r="G28" s="74"/>
      <c r="H28" s="78"/>
      <c r="I28" s="79"/>
      <c r="J28" s="78"/>
      <c r="K28" s="76"/>
      <c r="L28" s="427"/>
      <c r="M28" s="90"/>
      <c r="N28" s="70" t="s">
        <v>82</v>
      </c>
      <c r="O28" s="69" t="s">
        <v>39</v>
      </c>
      <c r="P28" s="73"/>
      <c r="Q28" s="74"/>
      <c r="R28" s="78"/>
      <c r="S28" s="76"/>
      <c r="T28" s="386"/>
      <c r="U28" s="439"/>
      <c r="V28" s="54" t="s">
        <v>97</v>
      </c>
      <c r="W28" s="65" t="s">
        <v>42</v>
      </c>
      <c r="X28" s="18"/>
      <c r="Y28" s="17"/>
      <c r="Z28" s="18"/>
      <c r="AA28" s="9"/>
      <c r="AB28" s="390"/>
      <c r="AC28" s="427"/>
    </row>
    <row r="29" spans="1:29" ht="13.5" customHeight="1">
      <c r="A29" s="402" t="s">
        <v>16</v>
      </c>
      <c r="B29" s="432" t="s">
        <v>25</v>
      </c>
      <c r="C29" s="404" t="s">
        <v>27</v>
      </c>
      <c r="D29" s="426">
        <v>112</v>
      </c>
      <c r="E29" s="88"/>
      <c r="F29" s="59"/>
      <c r="G29" s="56"/>
      <c r="H29" s="59"/>
      <c r="I29" s="56"/>
      <c r="J29" s="59"/>
      <c r="K29" s="57"/>
      <c r="L29" s="426">
        <v>112</v>
      </c>
      <c r="M29" s="88"/>
      <c r="N29" s="59"/>
      <c r="O29" s="56"/>
      <c r="P29" s="59"/>
      <c r="Q29" s="56"/>
      <c r="R29" s="59"/>
      <c r="S29" s="57"/>
      <c r="T29" s="426">
        <v>112</v>
      </c>
      <c r="U29" s="440"/>
      <c r="V29" s="80"/>
      <c r="W29" s="69"/>
      <c r="X29" s="24"/>
      <c r="Y29" s="1"/>
      <c r="Z29" s="24"/>
      <c r="AA29" s="19"/>
      <c r="AB29" s="426"/>
      <c r="AC29" s="426">
        <v>112</v>
      </c>
    </row>
    <row r="30" spans="1:29" ht="14.25" customHeight="1" thickBot="1">
      <c r="A30" s="403"/>
      <c r="B30" s="433"/>
      <c r="C30" s="405"/>
      <c r="D30" s="427"/>
      <c r="E30" s="89"/>
      <c r="F30" s="61"/>
      <c r="G30" s="62"/>
      <c r="H30" s="61"/>
      <c r="I30" s="62"/>
      <c r="J30" s="61"/>
      <c r="K30" s="63"/>
      <c r="L30" s="427"/>
      <c r="M30" s="89"/>
      <c r="N30" s="61"/>
      <c r="O30" s="62"/>
      <c r="P30" s="61"/>
      <c r="Q30" s="62"/>
      <c r="R30" s="61"/>
      <c r="S30" s="63"/>
      <c r="T30" s="427"/>
      <c r="U30" s="439"/>
      <c r="V30" s="61"/>
      <c r="W30" s="62"/>
      <c r="X30" s="8"/>
      <c r="Y30" s="7"/>
      <c r="Z30" s="8"/>
      <c r="AA30" s="9"/>
      <c r="AB30" s="427"/>
      <c r="AC30" s="427"/>
    </row>
    <row r="31" spans="1:29" ht="13.5" customHeight="1">
      <c r="A31" s="402" t="s">
        <v>17</v>
      </c>
      <c r="B31" s="432" t="s">
        <v>26</v>
      </c>
      <c r="C31" s="404" t="s">
        <v>28</v>
      </c>
      <c r="D31" s="426">
        <v>94</v>
      </c>
      <c r="E31" s="88"/>
      <c r="F31" s="58" t="s">
        <v>77</v>
      </c>
      <c r="G31" s="56" t="s">
        <v>51</v>
      </c>
      <c r="H31" s="58" t="s">
        <v>83</v>
      </c>
      <c r="I31" s="56" t="s">
        <v>41</v>
      </c>
      <c r="J31" s="58" t="s">
        <v>77</v>
      </c>
      <c r="K31" s="57" t="s">
        <v>50</v>
      </c>
      <c r="L31" s="426">
        <v>92</v>
      </c>
      <c r="M31" s="88"/>
      <c r="N31" s="58" t="s">
        <v>82</v>
      </c>
      <c r="O31" s="56" t="s">
        <v>4</v>
      </c>
      <c r="P31" s="58" t="s">
        <v>97</v>
      </c>
      <c r="Q31" s="56" t="s">
        <v>51</v>
      </c>
      <c r="R31" s="55" t="s">
        <v>82</v>
      </c>
      <c r="S31" s="56" t="s">
        <v>111</v>
      </c>
      <c r="T31" s="426">
        <v>91</v>
      </c>
      <c r="U31" s="438"/>
      <c r="V31" s="55" t="s">
        <v>82</v>
      </c>
      <c r="W31" s="56" t="s">
        <v>45</v>
      </c>
      <c r="X31" s="55" t="s">
        <v>82</v>
      </c>
      <c r="Y31" s="56" t="s">
        <v>111</v>
      </c>
      <c r="Z31" s="55" t="s">
        <v>82</v>
      </c>
      <c r="AA31" s="56" t="s">
        <v>37</v>
      </c>
      <c r="AB31" s="426">
        <v>2</v>
      </c>
      <c r="AC31" s="426">
        <v>89</v>
      </c>
    </row>
    <row r="32" spans="1:29" ht="14.25" customHeight="1" thickBot="1">
      <c r="A32" s="403"/>
      <c r="B32" s="433"/>
      <c r="C32" s="405"/>
      <c r="D32" s="427"/>
      <c r="E32" s="89"/>
      <c r="F32" s="70" t="s">
        <v>77</v>
      </c>
      <c r="G32" s="74" t="s">
        <v>44</v>
      </c>
      <c r="H32" s="64"/>
      <c r="I32" s="65"/>
      <c r="J32" s="64"/>
      <c r="K32" s="81"/>
      <c r="L32" s="427"/>
      <c r="M32" s="89"/>
      <c r="N32" s="61"/>
      <c r="O32" s="62"/>
      <c r="P32" s="61"/>
      <c r="Q32" s="62"/>
      <c r="R32" s="61"/>
      <c r="S32" s="81"/>
      <c r="T32" s="427"/>
      <c r="U32" s="439"/>
      <c r="V32" s="67" t="s">
        <v>82</v>
      </c>
      <c r="W32" s="69" t="s">
        <v>41</v>
      </c>
      <c r="X32" s="73"/>
      <c r="Y32" s="65"/>
      <c r="Z32" s="28"/>
      <c r="AA32" s="29"/>
      <c r="AB32" s="427"/>
      <c r="AC32" s="427"/>
    </row>
    <row r="33" spans="1:29" ht="13.5" customHeight="1">
      <c r="A33" s="402" t="s">
        <v>18</v>
      </c>
      <c r="B33" s="432" t="s">
        <v>26</v>
      </c>
      <c r="C33" s="404" t="s">
        <v>28</v>
      </c>
      <c r="D33" s="426">
        <v>97</v>
      </c>
      <c r="E33" s="88"/>
      <c r="F33" s="55"/>
      <c r="G33" s="56"/>
      <c r="H33" s="58"/>
      <c r="I33" s="56"/>
      <c r="J33" s="58"/>
      <c r="K33" s="57"/>
      <c r="L33" s="426">
        <v>97</v>
      </c>
      <c r="M33" s="88"/>
      <c r="N33" s="59"/>
      <c r="O33" s="56"/>
      <c r="P33" s="59"/>
      <c r="Q33" s="56"/>
      <c r="R33" s="59"/>
      <c r="S33" s="57"/>
      <c r="T33" s="426">
        <v>97</v>
      </c>
      <c r="U33" s="438"/>
      <c r="V33" s="58"/>
      <c r="W33" s="56"/>
      <c r="X33" s="55"/>
      <c r="Y33" s="91"/>
      <c r="Z33" s="4"/>
      <c r="AA33" s="5"/>
      <c r="AB33" s="426"/>
      <c r="AC33" s="426">
        <v>97</v>
      </c>
    </row>
    <row r="34" spans="1:29" ht="14.25" customHeight="1" thickBot="1">
      <c r="A34" s="403"/>
      <c r="B34" s="433"/>
      <c r="C34" s="405"/>
      <c r="D34" s="427"/>
      <c r="E34" s="89"/>
      <c r="F34" s="61"/>
      <c r="G34" s="62"/>
      <c r="H34" s="61"/>
      <c r="I34" s="62"/>
      <c r="J34" s="61"/>
      <c r="K34" s="63"/>
      <c r="L34" s="427"/>
      <c r="M34" s="89"/>
      <c r="N34" s="61"/>
      <c r="O34" s="62"/>
      <c r="P34" s="61"/>
      <c r="Q34" s="62"/>
      <c r="R34" s="61"/>
      <c r="S34" s="63"/>
      <c r="T34" s="427"/>
      <c r="U34" s="439"/>
      <c r="V34" s="66"/>
      <c r="W34" s="62"/>
      <c r="X34" s="8"/>
      <c r="Y34" s="7"/>
      <c r="Z34" s="8"/>
      <c r="AA34" s="9"/>
      <c r="AB34" s="427"/>
      <c r="AC34" s="427"/>
    </row>
    <row r="35" spans="1:29" ht="13.5" customHeight="1">
      <c r="A35" s="402" t="s">
        <v>19</v>
      </c>
      <c r="B35" s="432" t="s">
        <v>26</v>
      </c>
      <c r="C35" s="404" t="s">
        <v>27</v>
      </c>
      <c r="D35" s="426">
        <v>98</v>
      </c>
      <c r="E35" s="88"/>
      <c r="F35" s="58" t="s">
        <v>77</v>
      </c>
      <c r="G35" s="56" t="s">
        <v>50</v>
      </c>
      <c r="H35" s="58" t="s">
        <v>77</v>
      </c>
      <c r="I35" s="56" t="s">
        <v>41</v>
      </c>
      <c r="J35" s="67" t="s">
        <v>88</v>
      </c>
      <c r="K35" s="71" t="s">
        <v>42</v>
      </c>
      <c r="L35" s="426">
        <v>97</v>
      </c>
      <c r="M35" s="88"/>
      <c r="N35" s="58"/>
      <c r="O35" s="56"/>
      <c r="P35" s="55"/>
      <c r="Q35" s="56"/>
      <c r="R35" s="58"/>
      <c r="S35" s="57"/>
      <c r="T35" s="426">
        <v>97</v>
      </c>
      <c r="U35" s="436"/>
      <c r="V35" s="58"/>
      <c r="W35" s="69"/>
      <c r="X35" s="58"/>
      <c r="Y35" s="74"/>
      <c r="Z35" s="4"/>
      <c r="AA35" s="5"/>
      <c r="AB35" s="426"/>
      <c r="AC35" s="426">
        <v>97</v>
      </c>
    </row>
    <row r="36" spans="1:29" ht="14.25" customHeight="1" thickBot="1">
      <c r="A36" s="403"/>
      <c r="B36" s="433"/>
      <c r="C36" s="405"/>
      <c r="D36" s="427"/>
      <c r="E36" s="89"/>
      <c r="F36" s="54"/>
      <c r="G36" s="65"/>
      <c r="H36" s="61"/>
      <c r="I36" s="62"/>
      <c r="J36" s="61"/>
      <c r="K36" s="63"/>
      <c r="L36" s="427"/>
      <c r="M36" s="89"/>
      <c r="N36" s="54"/>
      <c r="O36" s="65"/>
      <c r="P36" s="61"/>
      <c r="Q36" s="62"/>
      <c r="R36" s="61"/>
      <c r="S36" s="63"/>
      <c r="T36" s="427"/>
      <c r="U36" s="437"/>
      <c r="V36" s="66"/>
      <c r="W36" s="62"/>
      <c r="X36" s="8"/>
      <c r="Y36" s="7"/>
      <c r="Z36" s="8"/>
      <c r="AA36" s="9"/>
      <c r="AB36" s="427"/>
      <c r="AC36" s="427"/>
    </row>
    <row r="37" spans="1:29" ht="13.5" customHeight="1">
      <c r="A37" s="402" t="s">
        <v>106</v>
      </c>
      <c r="B37" s="432">
        <v>1</v>
      </c>
      <c r="C37" s="404" t="s">
        <v>28</v>
      </c>
      <c r="D37" s="426">
        <v>99</v>
      </c>
      <c r="E37" s="88"/>
      <c r="F37" s="55"/>
      <c r="G37" s="56"/>
      <c r="H37" s="58"/>
      <c r="I37" s="56"/>
      <c r="J37" s="58"/>
      <c r="K37" s="57"/>
      <c r="L37" s="426">
        <v>99</v>
      </c>
      <c r="M37" s="88"/>
      <c r="N37" s="55"/>
      <c r="O37" s="56"/>
      <c r="P37" s="55"/>
      <c r="Q37" s="56"/>
      <c r="R37" s="58"/>
      <c r="S37" s="57"/>
      <c r="T37" s="426">
        <v>99</v>
      </c>
      <c r="U37" s="434"/>
      <c r="V37" s="58"/>
      <c r="W37" s="56"/>
      <c r="X37" s="58"/>
      <c r="Y37" s="56"/>
      <c r="Z37" s="58"/>
      <c r="AA37" s="56"/>
      <c r="AB37" s="426"/>
      <c r="AC37" s="426">
        <v>99</v>
      </c>
    </row>
    <row r="38" spans="1:29" ht="14.25" customHeight="1" thickBot="1">
      <c r="A38" s="403"/>
      <c r="B38" s="433"/>
      <c r="C38" s="405"/>
      <c r="D38" s="427"/>
      <c r="E38" s="89"/>
      <c r="F38" s="61"/>
      <c r="G38" s="62"/>
      <c r="H38" s="61"/>
      <c r="I38" s="65"/>
      <c r="J38" s="64"/>
      <c r="K38" s="81"/>
      <c r="L38" s="427"/>
      <c r="M38" s="89"/>
      <c r="N38" s="61"/>
      <c r="O38" s="62"/>
      <c r="P38" s="61"/>
      <c r="Q38" s="62"/>
      <c r="R38" s="64"/>
      <c r="S38" s="81"/>
      <c r="T38" s="427"/>
      <c r="U38" s="435"/>
      <c r="V38" s="70"/>
      <c r="W38" s="69"/>
      <c r="X38" s="8"/>
      <c r="Y38" s="7"/>
      <c r="Z38" s="8"/>
      <c r="AA38" s="9"/>
      <c r="AB38" s="427"/>
      <c r="AC38" s="427"/>
    </row>
    <row r="39" spans="1:29" ht="13.5" customHeight="1">
      <c r="A39" s="402" t="s">
        <v>20</v>
      </c>
      <c r="B39" s="432">
        <v>1</v>
      </c>
      <c r="C39" s="404" t="s">
        <v>29</v>
      </c>
      <c r="D39" s="426">
        <v>84</v>
      </c>
      <c r="E39" s="88"/>
      <c r="F39" s="55"/>
      <c r="G39" s="56"/>
      <c r="H39" s="58"/>
      <c r="I39" s="56"/>
      <c r="J39" s="58"/>
      <c r="K39" s="57"/>
      <c r="L39" s="426">
        <v>84</v>
      </c>
      <c r="M39" s="88"/>
      <c r="N39" s="55"/>
      <c r="O39" s="56"/>
      <c r="P39" s="55"/>
      <c r="Q39" s="56"/>
      <c r="R39" s="58"/>
      <c r="S39" s="57"/>
      <c r="T39" s="426">
        <v>84</v>
      </c>
      <c r="U39" s="434"/>
      <c r="V39" s="55" t="s">
        <v>82</v>
      </c>
      <c r="W39" s="56" t="s">
        <v>37</v>
      </c>
      <c r="X39" s="58" t="s">
        <v>82</v>
      </c>
      <c r="Y39" s="56" t="s">
        <v>41</v>
      </c>
      <c r="Z39" s="58" t="s">
        <v>82</v>
      </c>
      <c r="AA39" s="57" t="s">
        <v>50</v>
      </c>
      <c r="AB39" s="426"/>
      <c r="AC39" s="426">
        <v>81</v>
      </c>
    </row>
    <row r="40" spans="1:29" ht="14.25" customHeight="1" thickBot="1">
      <c r="A40" s="403"/>
      <c r="B40" s="433"/>
      <c r="C40" s="405"/>
      <c r="D40" s="427"/>
      <c r="E40" s="89"/>
      <c r="F40" s="61"/>
      <c r="G40" s="62"/>
      <c r="H40" s="61"/>
      <c r="I40" s="65"/>
      <c r="J40" s="64"/>
      <c r="K40" s="81"/>
      <c r="L40" s="427"/>
      <c r="M40" s="89"/>
      <c r="N40" s="61"/>
      <c r="O40" s="62"/>
      <c r="P40" s="61"/>
      <c r="Q40" s="62"/>
      <c r="R40" s="64"/>
      <c r="S40" s="81"/>
      <c r="T40" s="427"/>
      <c r="U40" s="435"/>
      <c r="V40" s="66"/>
      <c r="W40" s="62"/>
      <c r="X40" s="8"/>
      <c r="Y40" s="7"/>
      <c r="Z40" s="8"/>
      <c r="AA40" s="33"/>
      <c r="AB40" s="427"/>
      <c r="AC40" s="427"/>
    </row>
    <row r="41" spans="1:29" ht="13.5" customHeight="1">
      <c r="A41" s="399"/>
      <c r="B41" s="400"/>
      <c r="C41" s="575"/>
      <c r="D41" s="426"/>
      <c r="E41" s="451"/>
      <c r="F41" s="80"/>
      <c r="G41" s="69"/>
      <c r="H41" s="80"/>
      <c r="I41" s="69"/>
      <c r="J41" s="80"/>
      <c r="K41" s="71"/>
      <c r="L41" s="426"/>
      <c r="M41" s="531"/>
      <c r="N41" s="80"/>
      <c r="O41" s="69"/>
      <c r="P41" s="80"/>
      <c r="Q41" s="69"/>
      <c r="R41" s="80"/>
      <c r="S41" s="71"/>
      <c r="T41" s="426"/>
      <c r="U41" s="434"/>
      <c r="V41" s="60"/>
      <c r="W41" s="56"/>
      <c r="X41" s="4"/>
      <c r="Y41" s="3"/>
      <c r="Z41" s="4"/>
      <c r="AA41" s="5"/>
      <c r="AB41" s="426"/>
      <c r="AC41" s="426"/>
    </row>
    <row r="42" spans="1:29" ht="14.25" customHeight="1" thickBot="1">
      <c r="A42" s="392"/>
      <c r="B42" s="355"/>
      <c r="C42" s="445"/>
      <c r="D42" s="427"/>
      <c r="E42" s="429"/>
      <c r="F42" s="61"/>
      <c r="G42" s="62"/>
      <c r="H42" s="61"/>
      <c r="I42" s="62"/>
      <c r="J42" s="61"/>
      <c r="K42" s="63"/>
      <c r="L42" s="427"/>
      <c r="M42" s="431"/>
      <c r="N42" s="61"/>
      <c r="O42" s="62"/>
      <c r="P42" s="61"/>
      <c r="Q42" s="62"/>
      <c r="R42" s="61"/>
      <c r="S42" s="63"/>
      <c r="T42" s="427"/>
      <c r="U42" s="435"/>
      <c r="V42" s="66"/>
      <c r="W42" s="62"/>
      <c r="X42" s="8"/>
      <c r="Y42" s="7"/>
      <c r="Z42" s="8"/>
      <c r="AA42" s="9"/>
      <c r="AB42" s="427"/>
      <c r="AC42" s="427"/>
    </row>
    <row r="43" spans="1:29" ht="14.25">
      <c r="A43" s="391"/>
      <c r="B43" s="353"/>
      <c r="C43" s="366"/>
      <c r="D43" s="86"/>
      <c r="E43" s="428"/>
      <c r="F43" s="4"/>
      <c r="G43" s="3"/>
      <c r="H43" s="4"/>
      <c r="I43" s="3"/>
      <c r="J43" s="4"/>
      <c r="K43" s="5"/>
      <c r="L43" s="86"/>
      <c r="M43" s="430"/>
      <c r="N43" s="4"/>
      <c r="O43" s="3"/>
      <c r="P43" s="4"/>
      <c r="Q43" s="3"/>
      <c r="R43" s="4"/>
      <c r="S43" s="5"/>
      <c r="T43" s="86"/>
      <c r="U43" s="359"/>
      <c r="V43" s="2"/>
      <c r="W43" s="3"/>
      <c r="X43" s="4"/>
      <c r="Y43" s="3"/>
      <c r="Z43" s="4"/>
      <c r="AA43" s="5"/>
      <c r="AB43" s="86"/>
      <c r="AC43" s="86"/>
    </row>
    <row r="44" spans="1:29" ht="15" thickBot="1">
      <c r="A44" s="392"/>
      <c r="B44" s="355"/>
      <c r="C44" s="445"/>
      <c r="D44" s="87"/>
      <c r="E44" s="429"/>
      <c r="F44" s="8"/>
      <c r="G44" s="7"/>
      <c r="H44" s="8"/>
      <c r="I44" s="7"/>
      <c r="J44" s="8"/>
      <c r="K44" s="9"/>
      <c r="L44" s="87"/>
      <c r="M44" s="431"/>
      <c r="N44" s="8"/>
      <c r="O44" s="7"/>
      <c r="P44" s="8"/>
      <c r="Q44" s="7"/>
      <c r="R44" s="8"/>
      <c r="S44" s="9"/>
      <c r="T44" s="87"/>
      <c r="U44" s="361"/>
      <c r="V44" s="6"/>
      <c r="W44" s="7"/>
      <c r="X44" s="8"/>
      <c r="Y44" s="7"/>
      <c r="Z44" s="8"/>
      <c r="AA44" s="9"/>
      <c r="AB44" s="87"/>
      <c r="AC44" s="87"/>
    </row>
    <row r="45" spans="1:2" ht="16.5" customHeight="1">
      <c r="A45" t="s">
        <v>104</v>
      </c>
      <c r="B45" t="s">
        <v>105</v>
      </c>
    </row>
  </sheetData>
  <mergeCells count="204">
    <mergeCell ref="AC37:AC38"/>
    <mergeCell ref="AC39:AC40"/>
    <mergeCell ref="AC41:AC42"/>
    <mergeCell ref="AB3:AC3"/>
    <mergeCell ref="AC29:AC30"/>
    <mergeCell ref="AC31:AC32"/>
    <mergeCell ref="AC33:AC34"/>
    <mergeCell ref="AC35:AC36"/>
    <mergeCell ref="AC21:AC22"/>
    <mergeCell ref="AC23:AC24"/>
    <mergeCell ref="AC25:AC26"/>
    <mergeCell ref="AC27:AC28"/>
    <mergeCell ref="AC13:AC14"/>
    <mergeCell ref="AC15:AC16"/>
    <mergeCell ref="AC17:AC18"/>
    <mergeCell ref="AC19:AC20"/>
    <mergeCell ref="AC5:AC6"/>
    <mergeCell ref="AC7:AC8"/>
    <mergeCell ref="AC9:AC10"/>
    <mergeCell ref="AC11:AC12"/>
    <mergeCell ref="U11:U12"/>
    <mergeCell ref="AB11:AB12"/>
    <mergeCell ref="E11:E12"/>
    <mergeCell ref="L11:L12"/>
    <mergeCell ref="M11:M12"/>
    <mergeCell ref="T11:T12"/>
    <mergeCell ref="A11:A12"/>
    <mergeCell ref="B11:B12"/>
    <mergeCell ref="C11:C12"/>
    <mergeCell ref="D11:D12"/>
    <mergeCell ref="A3:A4"/>
    <mergeCell ref="B3:B4"/>
    <mergeCell ref="C3:C4"/>
    <mergeCell ref="E3:K3"/>
    <mergeCell ref="M3:S3"/>
    <mergeCell ref="U3:AA3"/>
    <mergeCell ref="F4:K4"/>
    <mergeCell ref="N4:S4"/>
    <mergeCell ref="V4:AA4"/>
    <mergeCell ref="A5:A6"/>
    <mergeCell ref="B5:B6"/>
    <mergeCell ref="C5:C6"/>
    <mergeCell ref="D5:D6"/>
    <mergeCell ref="E5:E6"/>
    <mergeCell ref="L5:L6"/>
    <mergeCell ref="M5:M6"/>
    <mergeCell ref="T5:T6"/>
    <mergeCell ref="U5:U6"/>
    <mergeCell ref="AB5:AB6"/>
    <mergeCell ref="A7:A8"/>
    <mergeCell ref="B7:B8"/>
    <mergeCell ref="C7:C8"/>
    <mergeCell ref="D7:D8"/>
    <mergeCell ref="E7:E8"/>
    <mergeCell ref="L7:L8"/>
    <mergeCell ref="M7:M8"/>
    <mergeCell ref="T7:T8"/>
    <mergeCell ref="U7:U8"/>
    <mergeCell ref="AB7:AB8"/>
    <mergeCell ref="A9:A10"/>
    <mergeCell ref="B9:B10"/>
    <mergeCell ref="C9:C10"/>
    <mergeCell ref="D9:D10"/>
    <mergeCell ref="E9:E10"/>
    <mergeCell ref="L9:L10"/>
    <mergeCell ref="M9:M10"/>
    <mergeCell ref="T9:T10"/>
    <mergeCell ref="U9:U10"/>
    <mergeCell ref="AB9:AB10"/>
    <mergeCell ref="A13:A14"/>
    <mergeCell ref="B13:B14"/>
    <mergeCell ref="C13:C14"/>
    <mergeCell ref="D13:D14"/>
    <mergeCell ref="E13:E14"/>
    <mergeCell ref="L13:L14"/>
    <mergeCell ref="M13:M14"/>
    <mergeCell ref="T13:T14"/>
    <mergeCell ref="U13:U14"/>
    <mergeCell ref="AB13:AB14"/>
    <mergeCell ref="A15:A16"/>
    <mergeCell ref="B15:B16"/>
    <mergeCell ref="C15:C16"/>
    <mergeCell ref="D15:D16"/>
    <mergeCell ref="L15:L16"/>
    <mergeCell ref="M15:M16"/>
    <mergeCell ref="T15:T16"/>
    <mergeCell ref="U15:U16"/>
    <mergeCell ref="AB15:AB16"/>
    <mergeCell ref="A17:A18"/>
    <mergeCell ref="B17:B18"/>
    <mergeCell ref="C17:C18"/>
    <mergeCell ref="D17:D18"/>
    <mergeCell ref="L17:L18"/>
    <mergeCell ref="T17:T18"/>
    <mergeCell ref="U17:U18"/>
    <mergeCell ref="AB17:AB18"/>
    <mergeCell ref="A19:A20"/>
    <mergeCell ref="B19:B20"/>
    <mergeCell ref="C19:C20"/>
    <mergeCell ref="D19:D20"/>
    <mergeCell ref="L19:L20"/>
    <mergeCell ref="T19:T20"/>
    <mergeCell ref="U19:U20"/>
    <mergeCell ref="AB19:AB20"/>
    <mergeCell ref="L21:L22"/>
    <mergeCell ref="T21:T22"/>
    <mergeCell ref="U21:U22"/>
    <mergeCell ref="A21:A22"/>
    <mergeCell ref="B21:B22"/>
    <mergeCell ref="C21:C22"/>
    <mergeCell ref="D21:D22"/>
    <mergeCell ref="AB21:AB22"/>
    <mergeCell ref="A23:A24"/>
    <mergeCell ref="B23:B24"/>
    <mergeCell ref="C23:C24"/>
    <mergeCell ref="D23:D24"/>
    <mergeCell ref="L23:L24"/>
    <mergeCell ref="T23:T24"/>
    <mergeCell ref="U23:U24"/>
    <mergeCell ref="AB23:AB24"/>
    <mergeCell ref="E21:E22"/>
    <mergeCell ref="A25:A26"/>
    <mergeCell ref="B25:B26"/>
    <mergeCell ref="C25:C26"/>
    <mergeCell ref="D25:D26"/>
    <mergeCell ref="L25:L26"/>
    <mergeCell ref="T25:T26"/>
    <mergeCell ref="U25:U26"/>
    <mergeCell ref="AB25:AB26"/>
    <mergeCell ref="L27:L28"/>
    <mergeCell ref="T27:T28"/>
    <mergeCell ref="U27:U28"/>
    <mergeCell ref="A27:A28"/>
    <mergeCell ref="B27:B28"/>
    <mergeCell ref="C27:C28"/>
    <mergeCell ref="D27:D28"/>
    <mergeCell ref="AB27:AB28"/>
    <mergeCell ref="A29:A30"/>
    <mergeCell ref="B29:B30"/>
    <mergeCell ref="C29:C30"/>
    <mergeCell ref="D29:D30"/>
    <mergeCell ref="L29:L30"/>
    <mergeCell ref="T29:T30"/>
    <mergeCell ref="U29:U30"/>
    <mergeCell ref="AB29:AB30"/>
    <mergeCell ref="E27:E28"/>
    <mergeCell ref="A31:A32"/>
    <mergeCell ref="B31:B32"/>
    <mergeCell ref="C31:C32"/>
    <mergeCell ref="D31:D32"/>
    <mergeCell ref="L31:L32"/>
    <mergeCell ref="T31:T32"/>
    <mergeCell ref="U31:U32"/>
    <mergeCell ref="AB31:AB32"/>
    <mergeCell ref="A33:A34"/>
    <mergeCell ref="B33:B34"/>
    <mergeCell ref="C33:C34"/>
    <mergeCell ref="D33:D34"/>
    <mergeCell ref="L33:L34"/>
    <mergeCell ref="T33:T34"/>
    <mergeCell ref="U33:U34"/>
    <mergeCell ref="AB33:AB34"/>
    <mergeCell ref="A35:A36"/>
    <mergeCell ref="B35:B36"/>
    <mergeCell ref="C35:C36"/>
    <mergeCell ref="D35:D36"/>
    <mergeCell ref="L35:L36"/>
    <mergeCell ref="T35:T36"/>
    <mergeCell ref="U35:U36"/>
    <mergeCell ref="AB35:AB36"/>
    <mergeCell ref="T37:T38"/>
    <mergeCell ref="U37:U38"/>
    <mergeCell ref="AB37:AB38"/>
    <mergeCell ref="A37:A38"/>
    <mergeCell ref="B37:B38"/>
    <mergeCell ref="C37:C38"/>
    <mergeCell ref="D37:D38"/>
    <mergeCell ref="AB39:AB40"/>
    <mergeCell ref="A39:A40"/>
    <mergeCell ref="B39:B40"/>
    <mergeCell ref="C39:C40"/>
    <mergeCell ref="D39:D40"/>
    <mergeCell ref="A41:A42"/>
    <mergeCell ref="B41:B42"/>
    <mergeCell ref="C41:C42"/>
    <mergeCell ref="D41:D42"/>
    <mergeCell ref="AB41:AB42"/>
    <mergeCell ref="E41:E42"/>
    <mergeCell ref="L41:L42"/>
    <mergeCell ref="M41:M42"/>
    <mergeCell ref="A43:A44"/>
    <mergeCell ref="B43:B44"/>
    <mergeCell ref="C43:C44"/>
    <mergeCell ref="E43:E44"/>
    <mergeCell ref="M43:M44"/>
    <mergeCell ref="U43:U44"/>
    <mergeCell ref="E17:E18"/>
    <mergeCell ref="E25:E26"/>
    <mergeCell ref="U41:U42"/>
    <mergeCell ref="T41:T42"/>
    <mergeCell ref="L39:L40"/>
    <mergeCell ref="T39:T40"/>
    <mergeCell ref="U39:U40"/>
    <mergeCell ref="L37:L38"/>
  </mergeCells>
  <printOptions/>
  <pageMargins left="0.3937007874015748" right="0" top="0.1968503937007874" bottom="0" header="0" footer="0"/>
  <pageSetup fitToHeight="1" fitToWidth="1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workbookViewId="0" topLeftCell="A2">
      <selection activeCell="AA41" sqref="AA41"/>
    </sheetView>
  </sheetViews>
  <sheetFormatPr defaultColWidth="9.00390625" defaultRowHeight="13.5"/>
  <cols>
    <col min="1" max="1" width="11.125" style="0" customWidth="1"/>
    <col min="2" max="2" width="4.875" style="0" customWidth="1"/>
    <col min="3" max="3" width="6.75390625" style="0" customWidth="1"/>
    <col min="4" max="4" width="7.125" style="0" customWidth="1"/>
    <col min="5" max="5" width="6.625" style="0" customWidth="1"/>
    <col min="6" max="6" width="3.875" style="0" customWidth="1"/>
    <col min="7" max="7" width="4.875" style="0" customWidth="1"/>
    <col min="8" max="8" width="3.875" style="0" customWidth="1"/>
    <col min="9" max="9" width="4.875" style="0" customWidth="1"/>
    <col min="10" max="10" width="3.875" style="0" customWidth="1"/>
    <col min="11" max="11" width="4.875" style="0" customWidth="1"/>
    <col min="12" max="12" width="6.125" style="0" customWidth="1"/>
    <col min="13" max="13" width="6.625" style="0" customWidth="1"/>
    <col min="14" max="14" width="3.875" style="0" customWidth="1"/>
    <col min="15" max="15" width="4.875" style="0" customWidth="1"/>
    <col min="16" max="16" width="3.875" style="0" customWidth="1"/>
    <col min="17" max="17" width="4.875" style="0" customWidth="1"/>
    <col min="18" max="18" width="3.875" style="0" customWidth="1"/>
    <col min="19" max="19" width="4.875" style="0" customWidth="1"/>
    <col min="20" max="20" width="6.125" style="0" customWidth="1"/>
    <col min="21" max="21" width="6.625" style="0" customWidth="1"/>
    <col min="22" max="22" width="3.875" style="0" customWidth="1"/>
    <col min="23" max="23" width="4.875" style="0" customWidth="1"/>
    <col min="24" max="24" width="4.00390625" style="0" customWidth="1"/>
    <col min="25" max="25" width="4.875" style="0" customWidth="1"/>
    <col min="26" max="26" width="3.875" style="0" customWidth="1"/>
    <col min="27" max="27" width="4.875" style="0" customWidth="1"/>
    <col min="28" max="28" width="6.625" style="0" customWidth="1"/>
  </cols>
  <sheetData>
    <row r="1" spans="2:28" ht="21.75" customHeight="1">
      <c r="B1" s="10" t="s">
        <v>7</v>
      </c>
      <c r="C1" s="10"/>
      <c r="D1" s="10"/>
      <c r="E1" s="10"/>
      <c r="F1" s="10"/>
      <c r="J1" s="10"/>
      <c r="L1" s="10"/>
      <c r="T1" s="10"/>
      <c r="AB1" s="10"/>
    </row>
    <row r="2" spans="5:18" ht="28.5" customHeight="1" thickBot="1">
      <c r="E2" s="11" t="s">
        <v>113</v>
      </c>
      <c r="R2" t="s">
        <v>109</v>
      </c>
    </row>
    <row r="3" spans="1:28" ht="18" customHeight="1">
      <c r="A3" s="384" t="s">
        <v>1</v>
      </c>
      <c r="B3" s="458" t="s">
        <v>74</v>
      </c>
      <c r="C3" s="460" t="s">
        <v>6</v>
      </c>
      <c r="D3" s="53" t="s">
        <v>75</v>
      </c>
      <c r="E3" s="453" t="s">
        <v>38</v>
      </c>
      <c r="F3" s="454"/>
      <c r="G3" s="454"/>
      <c r="H3" s="454"/>
      <c r="I3" s="454"/>
      <c r="J3" s="454"/>
      <c r="K3" s="455"/>
      <c r="L3" s="53" t="s">
        <v>75</v>
      </c>
      <c r="M3" s="453" t="s">
        <v>53</v>
      </c>
      <c r="N3" s="454"/>
      <c r="O3" s="454"/>
      <c r="P3" s="454"/>
      <c r="Q3" s="454"/>
      <c r="R3" s="454"/>
      <c r="S3" s="455"/>
      <c r="T3" s="84" t="s">
        <v>75</v>
      </c>
      <c r="U3" s="453" t="s">
        <v>107</v>
      </c>
      <c r="V3" s="454"/>
      <c r="W3" s="454"/>
      <c r="X3" s="454"/>
      <c r="Y3" s="454"/>
      <c r="Z3" s="454"/>
      <c r="AA3" s="455"/>
      <c r="AB3" s="84" t="s">
        <v>75</v>
      </c>
    </row>
    <row r="4" spans="1:28" ht="18" customHeight="1" thickBot="1">
      <c r="A4" s="386"/>
      <c r="B4" s="459"/>
      <c r="C4" s="457"/>
      <c r="D4" s="82" t="s">
        <v>76</v>
      </c>
      <c r="E4" s="68" t="s">
        <v>3</v>
      </c>
      <c r="F4" s="456" t="s">
        <v>5</v>
      </c>
      <c r="G4" s="456"/>
      <c r="H4" s="456"/>
      <c r="I4" s="456"/>
      <c r="J4" s="456"/>
      <c r="K4" s="457"/>
      <c r="L4" s="82" t="s">
        <v>117</v>
      </c>
      <c r="M4" s="68" t="s">
        <v>3</v>
      </c>
      <c r="N4" s="456" t="s">
        <v>5</v>
      </c>
      <c r="O4" s="456"/>
      <c r="P4" s="456"/>
      <c r="Q4" s="456"/>
      <c r="R4" s="456"/>
      <c r="S4" s="457"/>
      <c r="T4" s="85" t="s">
        <v>101</v>
      </c>
      <c r="U4" s="83" t="s">
        <v>3</v>
      </c>
      <c r="V4" s="456" t="s">
        <v>5</v>
      </c>
      <c r="W4" s="456"/>
      <c r="X4" s="456"/>
      <c r="Y4" s="456"/>
      <c r="Z4" s="456"/>
      <c r="AA4" s="457"/>
      <c r="AB4" s="85" t="s">
        <v>112</v>
      </c>
    </row>
    <row r="5" spans="1:28" ht="13.5">
      <c r="A5" s="391" t="s">
        <v>0</v>
      </c>
      <c r="B5" s="443" t="s">
        <v>21</v>
      </c>
      <c r="C5" s="366" t="s">
        <v>27</v>
      </c>
      <c r="D5" s="426">
        <v>196</v>
      </c>
      <c r="E5" s="428" t="s">
        <v>32</v>
      </c>
      <c r="F5" s="55" t="s">
        <v>77</v>
      </c>
      <c r="G5" s="56" t="s">
        <v>4</v>
      </c>
      <c r="H5" s="55" t="s">
        <v>78</v>
      </c>
      <c r="I5" s="56" t="s">
        <v>36</v>
      </c>
      <c r="J5" s="55" t="s">
        <v>77</v>
      </c>
      <c r="K5" s="57" t="s">
        <v>37</v>
      </c>
      <c r="L5" s="426">
        <v>195</v>
      </c>
      <c r="M5" s="436" t="s">
        <v>32</v>
      </c>
      <c r="N5" s="55" t="s">
        <v>77</v>
      </c>
      <c r="O5" s="56" t="s">
        <v>4</v>
      </c>
      <c r="P5" s="58" t="s">
        <v>78</v>
      </c>
      <c r="Q5" s="56" t="s">
        <v>37</v>
      </c>
      <c r="R5" s="58" t="s">
        <v>79</v>
      </c>
      <c r="S5" s="57" t="s">
        <v>41</v>
      </c>
      <c r="T5" s="426">
        <v>197</v>
      </c>
      <c r="U5" s="438"/>
      <c r="V5" s="58" t="s">
        <v>80</v>
      </c>
      <c r="W5" s="56" t="s">
        <v>52</v>
      </c>
      <c r="X5" s="55" t="s">
        <v>77</v>
      </c>
      <c r="Y5" s="56" t="s">
        <v>4</v>
      </c>
      <c r="Z5" s="58" t="s">
        <v>77</v>
      </c>
      <c r="AA5" s="57" t="s">
        <v>108</v>
      </c>
      <c r="AB5" s="426">
        <v>196</v>
      </c>
    </row>
    <row r="6" spans="1:28" ht="14.25" thickBot="1">
      <c r="A6" s="392"/>
      <c r="B6" s="444"/>
      <c r="C6" s="445"/>
      <c r="D6" s="427"/>
      <c r="E6" s="429"/>
      <c r="F6" s="61"/>
      <c r="G6" s="62"/>
      <c r="H6" s="61"/>
      <c r="I6" s="62"/>
      <c r="J6" s="61"/>
      <c r="K6" s="63"/>
      <c r="L6" s="427"/>
      <c r="M6" s="437"/>
      <c r="N6" s="54" t="s">
        <v>80</v>
      </c>
      <c r="O6" s="65" t="s">
        <v>52</v>
      </c>
      <c r="P6" s="64"/>
      <c r="Q6" s="62"/>
      <c r="R6" s="61"/>
      <c r="S6" s="63"/>
      <c r="T6" s="427"/>
      <c r="U6" s="439"/>
      <c r="V6" s="54"/>
      <c r="W6" s="65"/>
      <c r="X6" s="8"/>
      <c r="Y6" s="7"/>
      <c r="Z6" s="18"/>
      <c r="AA6" s="33"/>
      <c r="AB6" s="427"/>
    </row>
    <row r="7" spans="1:28" ht="13.5">
      <c r="A7" s="397" t="s">
        <v>46</v>
      </c>
      <c r="B7" s="443" t="s">
        <v>22</v>
      </c>
      <c r="C7" s="366" t="s">
        <v>47</v>
      </c>
      <c r="D7" s="426">
        <v>160</v>
      </c>
      <c r="E7" s="428"/>
      <c r="F7" s="55"/>
      <c r="G7" s="56"/>
      <c r="H7" s="55"/>
      <c r="I7" s="56"/>
      <c r="J7" s="55"/>
      <c r="K7" s="57"/>
      <c r="L7" s="426">
        <v>160</v>
      </c>
      <c r="M7" s="430"/>
      <c r="N7" s="55" t="s">
        <v>81</v>
      </c>
      <c r="O7" s="56" t="s">
        <v>4</v>
      </c>
      <c r="P7" s="55" t="s">
        <v>82</v>
      </c>
      <c r="Q7" s="56" t="s">
        <v>39</v>
      </c>
      <c r="R7" s="58" t="s">
        <v>83</v>
      </c>
      <c r="S7" s="57" t="s">
        <v>45</v>
      </c>
      <c r="T7" s="426">
        <v>159</v>
      </c>
      <c r="U7" s="534"/>
      <c r="V7" s="70" t="s">
        <v>84</v>
      </c>
      <c r="W7" s="69" t="s">
        <v>40</v>
      </c>
      <c r="X7" s="67" t="s">
        <v>90</v>
      </c>
      <c r="Y7" s="69" t="s">
        <v>37</v>
      </c>
      <c r="Z7" s="67" t="s">
        <v>88</v>
      </c>
      <c r="AA7" s="71" t="s">
        <v>42</v>
      </c>
      <c r="AB7" s="426">
        <v>161</v>
      </c>
    </row>
    <row r="8" spans="1:28" ht="14.25" thickBot="1">
      <c r="A8" s="398"/>
      <c r="B8" s="444"/>
      <c r="C8" s="445"/>
      <c r="D8" s="427"/>
      <c r="E8" s="429"/>
      <c r="F8" s="67"/>
      <c r="G8" s="62"/>
      <c r="H8" s="61"/>
      <c r="I8" s="62"/>
      <c r="J8" s="61"/>
      <c r="K8" s="63"/>
      <c r="L8" s="427"/>
      <c r="M8" s="431"/>
      <c r="N8" s="67" t="s">
        <v>84</v>
      </c>
      <c r="O8" s="65" t="s">
        <v>40</v>
      </c>
      <c r="P8" s="54" t="s">
        <v>85</v>
      </c>
      <c r="Q8" s="65" t="s">
        <v>51</v>
      </c>
      <c r="R8" s="61"/>
      <c r="S8" s="63"/>
      <c r="T8" s="427"/>
      <c r="U8" s="435"/>
      <c r="V8" s="67" t="s">
        <v>91</v>
      </c>
      <c r="W8" s="69" t="s">
        <v>41</v>
      </c>
      <c r="X8" s="18"/>
      <c r="Y8" s="17"/>
      <c r="Z8" s="18"/>
      <c r="AA8" s="33"/>
      <c r="AB8" s="427"/>
    </row>
    <row r="9" spans="1:28" ht="13.5">
      <c r="A9" s="397" t="s">
        <v>9</v>
      </c>
      <c r="B9" s="443" t="s">
        <v>22</v>
      </c>
      <c r="C9" s="366" t="s">
        <v>28</v>
      </c>
      <c r="D9" s="426">
        <v>160</v>
      </c>
      <c r="E9" s="428" t="s">
        <v>33</v>
      </c>
      <c r="F9" s="55" t="s">
        <v>86</v>
      </c>
      <c r="G9" s="56" t="s">
        <v>37</v>
      </c>
      <c r="H9" s="55" t="s">
        <v>79</v>
      </c>
      <c r="I9" s="56" t="s">
        <v>39</v>
      </c>
      <c r="J9" s="55" t="s">
        <v>83</v>
      </c>
      <c r="K9" s="57" t="s">
        <v>40</v>
      </c>
      <c r="L9" s="426">
        <v>162</v>
      </c>
      <c r="M9" s="430" t="s">
        <v>33</v>
      </c>
      <c r="N9" s="58" t="s">
        <v>86</v>
      </c>
      <c r="O9" s="56" t="s">
        <v>52</v>
      </c>
      <c r="P9" s="55" t="s">
        <v>87</v>
      </c>
      <c r="Q9" s="56" t="s">
        <v>50</v>
      </c>
      <c r="R9" s="55" t="s">
        <v>88</v>
      </c>
      <c r="S9" s="57" t="s">
        <v>42</v>
      </c>
      <c r="T9" s="426">
        <v>164</v>
      </c>
      <c r="U9" s="430" t="s">
        <v>33</v>
      </c>
      <c r="V9" s="55" t="s">
        <v>90</v>
      </c>
      <c r="W9" s="56" t="s">
        <v>37</v>
      </c>
      <c r="X9" s="55" t="s">
        <v>90</v>
      </c>
      <c r="Y9" s="69" t="s">
        <v>40</v>
      </c>
      <c r="Z9" s="55" t="s">
        <v>90</v>
      </c>
      <c r="AA9" s="74" t="s">
        <v>51</v>
      </c>
      <c r="AB9" s="426">
        <v>166</v>
      </c>
    </row>
    <row r="10" spans="1:28" ht="14.25" thickBot="1">
      <c r="A10" s="398"/>
      <c r="B10" s="444"/>
      <c r="C10" s="445"/>
      <c r="D10" s="427"/>
      <c r="E10" s="429"/>
      <c r="F10" s="54" t="s">
        <v>89</v>
      </c>
      <c r="G10" s="62" t="s">
        <v>41</v>
      </c>
      <c r="H10" s="61"/>
      <c r="I10" s="62"/>
      <c r="J10" s="61"/>
      <c r="K10" s="63"/>
      <c r="L10" s="427"/>
      <c r="M10" s="431"/>
      <c r="N10" s="54" t="s">
        <v>80</v>
      </c>
      <c r="O10" s="65" t="s">
        <v>40</v>
      </c>
      <c r="P10" s="61"/>
      <c r="Q10" s="62"/>
      <c r="R10" s="61"/>
      <c r="S10" s="63"/>
      <c r="T10" s="427"/>
      <c r="U10" s="431"/>
      <c r="V10" s="73" t="s">
        <v>77</v>
      </c>
      <c r="W10" s="74" t="s">
        <v>110</v>
      </c>
      <c r="X10" s="8"/>
      <c r="Y10" s="7"/>
      <c r="Z10" s="8"/>
      <c r="AA10" s="9"/>
      <c r="AB10" s="427"/>
    </row>
    <row r="11" spans="1:28" ht="13.5" customHeight="1">
      <c r="A11" s="402" t="s">
        <v>10</v>
      </c>
      <c r="B11" s="432" t="s">
        <v>23</v>
      </c>
      <c r="C11" s="404" t="s">
        <v>28</v>
      </c>
      <c r="D11" s="426">
        <v>148</v>
      </c>
      <c r="E11" s="436" t="s">
        <v>32</v>
      </c>
      <c r="F11" s="67" t="s">
        <v>90</v>
      </c>
      <c r="G11" s="69" t="s">
        <v>42</v>
      </c>
      <c r="H11" s="67" t="s">
        <v>89</v>
      </c>
      <c r="I11" s="69" t="s">
        <v>4</v>
      </c>
      <c r="J11" s="70" t="s">
        <v>78</v>
      </c>
      <c r="K11" s="71" t="s">
        <v>37</v>
      </c>
      <c r="L11" s="426">
        <v>152</v>
      </c>
      <c r="M11" s="576" t="s">
        <v>102</v>
      </c>
      <c r="N11" s="58" t="s">
        <v>90</v>
      </c>
      <c r="O11" s="56" t="s">
        <v>52</v>
      </c>
      <c r="P11" s="55" t="s">
        <v>91</v>
      </c>
      <c r="Q11" s="56" t="s">
        <v>36</v>
      </c>
      <c r="R11" s="55" t="s">
        <v>90</v>
      </c>
      <c r="S11" s="57" t="s">
        <v>37</v>
      </c>
      <c r="T11" s="426">
        <v>153</v>
      </c>
      <c r="U11" s="436" t="s">
        <v>32</v>
      </c>
      <c r="V11" s="58" t="s">
        <v>35</v>
      </c>
      <c r="W11" s="56" t="s">
        <v>111</v>
      </c>
      <c r="X11" s="58" t="s">
        <v>35</v>
      </c>
      <c r="Y11" s="56" t="s">
        <v>108</v>
      </c>
      <c r="Z11" s="55" t="s">
        <v>77</v>
      </c>
      <c r="AA11" s="57" t="s">
        <v>110</v>
      </c>
      <c r="AB11" s="426">
        <v>155</v>
      </c>
    </row>
    <row r="12" spans="1:28" ht="14.25" customHeight="1" thickBot="1">
      <c r="A12" s="403"/>
      <c r="B12" s="433"/>
      <c r="C12" s="405"/>
      <c r="D12" s="427"/>
      <c r="E12" s="437"/>
      <c r="F12" s="73" t="s">
        <v>79</v>
      </c>
      <c r="G12" s="74" t="s">
        <v>43</v>
      </c>
      <c r="H12" s="75" t="s">
        <v>92</v>
      </c>
      <c r="I12" s="74" t="s">
        <v>43</v>
      </c>
      <c r="J12" s="75" t="s">
        <v>92</v>
      </c>
      <c r="K12" s="76" t="s">
        <v>44</v>
      </c>
      <c r="L12" s="427"/>
      <c r="M12" s="437"/>
      <c r="N12" s="73" t="s">
        <v>84</v>
      </c>
      <c r="O12" s="74" t="s">
        <v>41</v>
      </c>
      <c r="P12" s="75" t="s">
        <v>93</v>
      </c>
      <c r="Q12" s="74" t="s">
        <v>44</v>
      </c>
      <c r="R12" s="72"/>
      <c r="S12" s="77"/>
      <c r="T12" s="427"/>
      <c r="U12" s="437"/>
      <c r="V12" s="67" t="s">
        <v>90</v>
      </c>
      <c r="W12" s="69" t="s">
        <v>37</v>
      </c>
      <c r="X12" s="18"/>
      <c r="Y12" s="17"/>
      <c r="Z12" s="18"/>
      <c r="AA12" s="33"/>
      <c r="AB12" s="427"/>
    </row>
    <row r="13" spans="1:28" ht="13.5" customHeight="1">
      <c r="A13" s="402" t="s">
        <v>11</v>
      </c>
      <c r="B13" s="432" t="s">
        <v>24</v>
      </c>
      <c r="C13" s="404" t="s">
        <v>29</v>
      </c>
      <c r="D13" s="426">
        <v>136</v>
      </c>
      <c r="E13" s="88"/>
      <c r="F13" s="59"/>
      <c r="G13" s="56"/>
      <c r="H13" s="59"/>
      <c r="I13" s="56"/>
      <c r="J13" s="59"/>
      <c r="K13" s="57"/>
      <c r="L13" s="426">
        <v>136</v>
      </c>
      <c r="M13" s="436" t="s">
        <v>31</v>
      </c>
      <c r="N13" s="58" t="s">
        <v>94</v>
      </c>
      <c r="O13" s="56" t="s">
        <v>4</v>
      </c>
      <c r="P13" s="58" t="s">
        <v>78</v>
      </c>
      <c r="Q13" s="56" t="s">
        <v>45</v>
      </c>
      <c r="R13" s="58" t="s">
        <v>95</v>
      </c>
      <c r="S13" s="57" t="s">
        <v>44</v>
      </c>
      <c r="T13" s="426">
        <v>140</v>
      </c>
      <c r="U13" s="434"/>
      <c r="V13" s="55"/>
      <c r="W13" s="56"/>
      <c r="X13" s="58"/>
      <c r="Y13" s="56"/>
      <c r="Z13" s="55"/>
      <c r="AA13" s="56"/>
      <c r="AB13" s="426">
        <v>140</v>
      </c>
    </row>
    <row r="14" spans="1:28" ht="14.25" customHeight="1" thickBot="1">
      <c r="A14" s="403"/>
      <c r="B14" s="433"/>
      <c r="C14" s="405"/>
      <c r="D14" s="427"/>
      <c r="E14" s="89"/>
      <c r="F14" s="61"/>
      <c r="G14" s="62"/>
      <c r="H14" s="61"/>
      <c r="I14" s="62"/>
      <c r="J14" s="61"/>
      <c r="K14" s="63"/>
      <c r="L14" s="427"/>
      <c r="M14" s="437"/>
      <c r="N14" s="54" t="s">
        <v>95</v>
      </c>
      <c r="O14" s="65" t="s">
        <v>51</v>
      </c>
      <c r="P14" s="61"/>
      <c r="Q14" s="62"/>
      <c r="R14" s="64"/>
      <c r="S14" s="63"/>
      <c r="T14" s="427"/>
      <c r="U14" s="435"/>
      <c r="V14" s="66"/>
      <c r="W14" s="62"/>
      <c r="X14" s="6"/>
      <c r="Y14" s="7"/>
      <c r="Z14" s="8"/>
      <c r="AA14" s="9"/>
      <c r="AB14" s="427"/>
    </row>
    <row r="15" spans="1:28" ht="13.5" customHeight="1">
      <c r="A15" s="402" t="s">
        <v>12</v>
      </c>
      <c r="B15" s="432" t="s">
        <v>24</v>
      </c>
      <c r="C15" s="404" t="s">
        <v>30</v>
      </c>
      <c r="D15" s="426">
        <v>136</v>
      </c>
      <c r="E15" s="90"/>
      <c r="F15" s="67" t="s">
        <v>81</v>
      </c>
      <c r="G15" s="69" t="s">
        <v>4</v>
      </c>
      <c r="H15" s="67" t="s">
        <v>82</v>
      </c>
      <c r="I15" s="69" t="s">
        <v>39</v>
      </c>
      <c r="J15" s="67" t="s">
        <v>83</v>
      </c>
      <c r="K15" s="71" t="s">
        <v>40</v>
      </c>
      <c r="L15" s="426">
        <v>136</v>
      </c>
      <c r="M15" s="90"/>
      <c r="N15" s="58" t="s">
        <v>96</v>
      </c>
      <c r="O15" s="56" t="s">
        <v>40</v>
      </c>
      <c r="P15" s="55" t="s">
        <v>87</v>
      </c>
      <c r="Q15" s="56" t="s">
        <v>39</v>
      </c>
      <c r="R15" s="55" t="s">
        <v>83</v>
      </c>
      <c r="S15" s="57" t="s">
        <v>41</v>
      </c>
      <c r="T15" s="426">
        <v>137</v>
      </c>
      <c r="U15" s="434"/>
      <c r="V15" s="58" t="s">
        <v>77</v>
      </c>
      <c r="W15" s="56" t="s">
        <v>4</v>
      </c>
      <c r="X15" s="58" t="s">
        <v>88</v>
      </c>
      <c r="Y15" s="56" t="s">
        <v>42</v>
      </c>
      <c r="Z15" s="55" t="s">
        <v>77</v>
      </c>
      <c r="AA15" s="57" t="s">
        <v>52</v>
      </c>
      <c r="AB15" s="426">
        <v>136</v>
      </c>
    </row>
    <row r="16" spans="1:28" ht="14.25" customHeight="1" thickBot="1">
      <c r="A16" s="403"/>
      <c r="B16" s="433"/>
      <c r="C16" s="405"/>
      <c r="D16" s="427"/>
      <c r="E16" s="90"/>
      <c r="F16" s="73" t="s">
        <v>80</v>
      </c>
      <c r="G16" s="74" t="s">
        <v>42</v>
      </c>
      <c r="H16" s="78"/>
      <c r="I16" s="79"/>
      <c r="J16" s="78"/>
      <c r="K16" s="76"/>
      <c r="L16" s="427"/>
      <c r="M16" s="90"/>
      <c r="N16" s="73" t="s">
        <v>97</v>
      </c>
      <c r="O16" s="62" t="s">
        <v>45</v>
      </c>
      <c r="P16" s="73" t="s">
        <v>95</v>
      </c>
      <c r="Q16" s="74" t="s">
        <v>44</v>
      </c>
      <c r="R16" s="73"/>
      <c r="S16" s="77"/>
      <c r="T16" s="427"/>
      <c r="U16" s="577"/>
      <c r="V16" s="73" t="s">
        <v>90</v>
      </c>
      <c r="W16" s="74" t="s">
        <v>51</v>
      </c>
      <c r="X16" s="75" t="s">
        <v>82</v>
      </c>
      <c r="Y16" s="74" t="s">
        <v>39</v>
      </c>
      <c r="Z16" s="35"/>
      <c r="AA16" s="34"/>
      <c r="AB16" s="427"/>
    </row>
    <row r="17" spans="1:28" ht="13.5" customHeight="1">
      <c r="A17" s="402" t="s">
        <v>103</v>
      </c>
      <c r="B17" s="432" t="s">
        <v>24</v>
      </c>
      <c r="C17" s="404" t="s">
        <v>28</v>
      </c>
      <c r="D17" s="426">
        <v>136</v>
      </c>
      <c r="E17" s="88"/>
      <c r="F17" s="59"/>
      <c r="G17" s="56"/>
      <c r="H17" s="59"/>
      <c r="I17" s="56"/>
      <c r="J17" s="59"/>
      <c r="K17" s="57"/>
      <c r="L17" s="426">
        <v>136</v>
      </c>
      <c r="M17" s="88"/>
      <c r="N17" s="59"/>
      <c r="O17" s="56"/>
      <c r="P17" s="59"/>
      <c r="Q17" s="56"/>
      <c r="R17" s="59"/>
      <c r="S17" s="57"/>
      <c r="T17" s="426">
        <v>136</v>
      </c>
      <c r="U17" s="438"/>
      <c r="V17" s="58" t="s">
        <v>83</v>
      </c>
      <c r="W17" s="56" t="s">
        <v>41</v>
      </c>
      <c r="X17" s="58" t="s">
        <v>82</v>
      </c>
      <c r="Y17" s="56" t="s">
        <v>39</v>
      </c>
      <c r="Z17" s="58" t="s">
        <v>90</v>
      </c>
      <c r="AA17" s="57" t="s">
        <v>40</v>
      </c>
      <c r="AB17" s="426">
        <v>137</v>
      </c>
    </row>
    <row r="18" spans="1:28" ht="14.25" customHeight="1" thickBot="1">
      <c r="A18" s="403"/>
      <c r="B18" s="433"/>
      <c r="C18" s="405"/>
      <c r="D18" s="427"/>
      <c r="E18" s="89"/>
      <c r="F18" s="61"/>
      <c r="G18" s="62"/>
      <c r="H18" s="61"/>
      <c r="I18" s="62"/>
      <c r="J18" s="61"/>
      <c r="K18" s="63"/>
      <c r="L18" s="427"/>
      <c r="M18" s="89"/>
      <c r="N18" s="61"/>
      <c r="O18" s="62"/>
      <c r="P18" s="61"/>
      <c r="Q18" s="62"/>
      <c r="R18" s="61"/>
      <c r="S18" s="63"/>
      <c r="T18" s="427"/>
      <c r="U18" s="439"/>
      <c r="V18" s="54"/>
      <c r="W18" s="65"/>
      <c r="X18" s="18"/>
      <c r="Y18" s="17"/>
      <c r="Z18" s="18"/>
      <c r="AA18" s="33"/>
      <c r="AB18" s="427"/>
    </row>
    <row r="19" spans="1:28" ht="13.5" customHeight="1">
      <c r="A19" s="402" t="s">
        <v>13</v>
      </c>
      <c r="B19" s="432" t="s">
        <v>24</v>
      </c>
      <c r="C19" s="404" t="s">
        <v>27</v>
      </c>
      <c r="D19" s="426">
        <v>136</v>
      </c>
      <c r="E19" s="436" t="s">
        <v>32</v>
      </c>
      <c r="F19" s="55" t="s">
        <v>90</v>
      </c>
      <c r="G19" s="56" t="s">
        <v>36</v>
      </c>
      <c r="H19" s="55" t="s">
        <v>77</v>
      </c>
      <c r="I19" s="56" t="s">
        <v>41</v>
      </c>
      <c r="J19" s="59"/>
      <c r="K19" s="57"/>
      <c r="L19" s="426">
        <v>136</v>
      </c>
      <c r="M19" s="88"/>
      <c r="N19" s="55" t="s">
        <v>93</v>
      </c>
      <c r="O19" s="56" t="s">
        <v>52</v>
      </c>
      <c r="P19" s="55" t="s">
        <v>87</v>
      </c>
      <c r="Q19" s="56" t="s">
        <v>37</v>
      </c>
      <c r="R19" s="55" t="s">
        <v>98</v>
      </c>
      <c r="S19" s="57" t="s">
        <v>44</v>
      </c>
      <c r="T19" s="426">
        <v>132</v>
      </c>
      <c r="U19" s="434"/>
      <c r="V19" s="58"/>
      <c r="W19" s="56"/>
      <c r="X19" s="58"/>
      <c r="Y19" s="74"/>
      <c r="Z19" s="4"/>
      <c r="AA19" s="5"/>
      <c r="AB19" s="426">
        <v>132</v>
      </c>
    </row>
    <row r="20" spans="1:28" ht="14.25" customHeight="1" thickBot="1">
      <c r="A20" s="403"/>
      <c r="B20" s="433"/>
      <c r="C20" s="405"/>
      <c r="D20" s="427"/>
      <c r="E20" s="437"/>
      <c r="F20" s="61"/>
      <c r="G20" s="62"/>
      <c r="H20" s="61"/>
      <c r="I20" s="62"/>
      <c r="J20" s="61"/>
      <c r="K20" s="63"/>
      <c r="L20" s="427"/>
      <c r="M20" s="89"/>
      <c r="N20" s="54" t="s">
        <v>84</v>
      </c>
      <c r="O20" s="65" t="s">
        <v>50</v>
      </c>
      <c r="P20" s="61"/>
      <c r="Q20" s="62"/>
      <c r="R20" s="61"/>
      <c r="S20" s="63"/>
      <c r="T20" s="427"/>
      <c r="U20" s="435"/>
      <c r="V20" s="66"/>
      <c r="W20" s="62"/>
      <c r="X20" s="8"/>
      <c r="Y20" s="7"/>
      <c r="Z20" s="8"/>
      <c r="AA20" s="9"/>
      <c r="AB20" s="427"/>
    </row>
    <row r="21" spans="1:28" ht="13.5" customHeight="1">
      <c r="A21" s="402" t="s">
        <v>14</v>
      </c>
      <c r="B21" s="432" t="s">
        <v>24</v>
      </c>
      <c r="C21" s="404" t="s">
        <v>27</v>
      </c>
      <c r="D21" s="426">
        <v>136</v>
      </c>
      <c r="E21" s="90"/>
      <c r="F21" s="80"/>
      <c r="G21" s="69"/>
      <c r="H21" s="80"/>
      <c r="I21" s="69"/>
      <c r="J21" s="80"/>
      <c r="K21" s="71"/>
      <c r="L21" s="426">
        <v>136</v>
      </c>
      <c r="M21" s="90"/>
      <c r="N21" s="80"/>
      <c r="O21" s="69"/>
      <c r="P21" s="80"/>
      <c r="Q21" s="69"/>
      <c r="R21" s="80"/>
      <c r="S21" s="71"/>
      <c r="T21" s="426">
        <v>136</v>
      </c>
      <c r="U21" s="434"/>
      <c r="V21" s="58" t="s">
        <v>82</v>
      </c>
      <c r="W21" s="56" t="s">
        <v>39</v>
      </c>
      <c r="X21" s="58" t="s">
        <v>83</v>
      </c>
      <c r="Y21" s="74" t="s">
        <v>44</v>
      </c>
      <c r="Z21" s="58" t="s">
        <v>82</v>
      </c>
      <c r="AA21" s="56" t="s">
        <v>42</v>
      </c>
      <c r="AB21" s="426">
        <v>135</v>
      </c>
    </row>
    <row r="22" spans="1:28" ht="14.25" customHeight="1" thickBot="1">
      <c r="A22" s="403"/>
      <c r="B22" s="433"/>
      <c r="C22" s="405"/>
      <c r="D22" s="427"/>
      <c r="E22" s="90"/>
      <c r="F22" s="78"/>
      <c r="G22" s="79"/>
      <c r="H22" s="78"/>
      <c r="I22" s="79"/>
      <c r="J22" s="78"/>
      <c r="K22" s="76"/>
      <c r="L22" s="427"/>
      <c r="M22" s="90"/>
      <c r="N22" s="78"/>
      <c r="O22" s="79"/>
      <c r="P22" s="78"/>
      <c r="Q22" s="79"/>
      <c r="R22" s="78"/>
      <c r="S22" s="76"/>
      <c r="T22" s="427"/>
      <c r="U22" s="435"/>
      <c r="V22" s="66"/>
      <c r="W22" s="62"/>
      <c r="X22" s="8"/>
      <c r="Y22" s="7"/>
      <c r="Z22" s="8"/>
      <c r="AA22" s="9"/>
      <c r="AB22" s="427"/>
    </row>
    <row r="23" spans="1:28" ht="13.5" customHeight="1">
      <c r="A23" s="402" t="s">
        <v>48</v>
      </c>
      <c r="B23" s="432" t="s">
        <v>49</v>
      </c>
      <c r="C23" s="404" t="s">
        <v>29</v>
      </c>
      <c r="D23" s="426">
        <v>124</v>
      </c>
      <c r="E23" s="88"/>
      <c r="F23" s="55"/>
      <c r="G23" s="56"/>
      <c r="H23" s="55"/>
      <c r="I23" s="56"/>
      <c r="J23" s="58"/>
      <c r="K23" s="57"/>
      <c r="L23" s="426">
        <v>124</v>
      </c>
      <c r="M23" s="88"/>
      <c r="N23" s="58" t="s">
        <v>99</v>
      </c>
      <c r="O23" s="56" t="s">
        <v>52</v>
      </c>
      <c r="P23" s="55" t="s">
        <v>91</v>
      </c>
      <c r="Q23" s="56" t="s">
        <v>41</v>
      </c>
      <c r="R23" s="55" t="s">
        <v>93</v>
      </c>
      <c r="S23" s="57" t="s">
        <v>50</v>
      </c>
      <c r="T23" s="426">
        <v>124</v>
      </c>
      <c r="U23" s="436" t="s">
        <v>32</v>
      </c>
      <c r="V23" s="58" t="s">
        <v>83</v>
      </c>
      <c r="W23" s="56" t="s">
        <v>44</v>
      </c>
      <c r="X23" s="58" t="s">
        <v>82</v>
      </c>
      <c r="Y23" s="56" t="s">
        <v>42</v>
      </c>
      <c r="Z23" s="58" t="s">
        <v>82</v>
      </c>
      <c r="AA23" s="69" t="s">
        <v>37</v>
      </c>
      <c r="AB23" s="426">
        <v>123</v>
      </c>
    </row>
    <row r="24" spans="1:28" ht="14.25" customHeight="1" thickBot="1">
      <c r="A24" s="403"/>
      <c r="B24" s="433"/>
      <c r="C24" s="405"/>
      <c r="D24" s="427"/>
      <c r="E24" s="89"/>
      <c r="F24" s="61"/>
      <c r="G24" s="65"/>
      <c r="H24" s="61"/>
      <c r="I24" s="62"/>
      <c r="J24" s="61"/>
      <c r="K24" s="63"/>
      <c r="L24" s="427"/>
      <c r="M24" s="89"/>
      <c r="N24" s="54" t="s">
        <v>88</v>
      </c>
      <c r="O24" s="65" t="s">
        <v>42</v>
      </c>
      <c r="P24" s="64"/>
      <c r="Q24" s="65"/>
      <c r="R24" s="61"/>
      <c r="S24" s="63"/>
      <c r="T24" s="427"/>
      <c r="U24" s="437"/>
      <c r="V24" s="70" t="s">
        <v>77</v>
      </c>
      <c r="W24" s="69" t="s">
        <v>4</v>
      </c>
      <c r="X24" s="8"/>
      <c r="Y24" s="7"/>
      <c r="Z24" s="8"/>
      <c r="AA24" s="9"/>
      <c r="AB24" s="427"/>
    </row>
    <row r="25" spans="1:28" ht="13.5" customHeight="1">
      <c r="A25" s="402" t="s">
        <v>15</v>
      </c>
      <c r="B25" s="432" t="s">
        <v>25</v>
      </c>
      <c r="C25" s="404" t="s">
        <v>28</v>
      </c>
      <c r="D25" s="426">
        <v>112</v>
      </c>
      <c r="E25" s="436" t="s">
        <v>31</v>
      </c>
      <c r="F25" s="67" t="s">
        <v>94</v>
      </c>
      <c r="G25" s="69" t="s">
        <v>44</v>
      </c>
      <c r="H25" s="67" t="s">
        <v>95</v>
      </c>
      <c r="I25" s="69" t="s">
        <v>45</v>
      </c>
      <c r="J25" s="70" t="s">
        <v>95</v>
      </c>
      <c r="K25" s="71" t="s">
        <v>4</v>
      </c>
      <c r="L25" s="426">
        <v>115</v>
      </c>
      <c r="M25" s="90"/>
      <c r="N25" s="58" t="s">
        <v>78</v>
      </c>
      <c r="O25" s="69" t="s">
        <v>39</v>
      </c>
      <c r="P25" s="67" t="s">
        <v>100</v>
      </c>
      <c r="Q25" s="69" t="s">
        <v>37</v>
      </c>
      <c r="R25" s="70" t="s">
        <v>79</v>
      </c>
      <c r="S25" s="71" t="s">
        <v>36</v>
      </c>
      <c r="T25" s="426">
        <v>114</v>
      </c>
      <c r="U25" s="434"/>
      <c r="V25" s="58" t="s">
        <v>77</v>
      </c>
      <c r="W25" s="56" t="s">
        <v>108</v>
      </c>
      <c r="X25" s="55" t="s">
        <v>77</v>
      </c>
      <c r="Y25" s="56" t="s">
        <v>110</v>
      </c>
      <c r="Z25" s="67" t="s">
        <v>77</v>
      </c>
      <c r="AA25" s="69" t="s">
        <v>52</v>
      </c>
      <c r="AB25" s="426">
        <v>111</v>
      </c>
    </row>
    <row r="26" spans="1:28" ht="14.25" customHeight="1" thickBot="1">
      <c r="A26" s="403"/>
      <c r="B26" s="433"/>
      <c r="C26" s="405"/>
      <c r="D26" s="427"/>
      <c r="E26" s="437"/>
      <c r="F26" s="78"/>
      <c r="G26" s="74"/>
      <c r="H26" s="78"/>
      <c r="I26" s="79"/>
      <c r="J26" s="78"/>
      <c r="K26" s="76"/>
      <c r="L26" s="427"/>
      <c r="M26" s="90"/>
      <c r="N26" s="73" t="s">
        <v>77</v>
      </c>
      <c r="O26" s="74" t="s">
        <v>51</v>
      </c>
      <c r="P26" s="73" t="s">
        <v>81</v>
      </c>
      <c r="Q26" s="74" t="s">
        <v>40</v>
      </c>
      <c r="R26" s="78"/>
      <c r="S26" s="76"/>
      <c r="T26" s="427"/>
      <c r="U26" s="435"/>
      <c r="V26" s="67"/>
      <c r="W26" s="69"/>
      <c r="X26" s="18"/>
      <c r="Y26" s="17"/>
      <c r="Z26" s="18"/>
      <c r="AA26" s="33"/>
      <c r="AB26" s="427"/>
    </row>
    <row r="27" spans="1:28" ht="13.5" customHeight="1">
      <c r="A27" s="402" t="s">
        <v>16</v>
      </c>
      <c r="B27" s="432" t="s">
        <v>25</v>
      </c>
      <c r="C27" s="404" t="s">
        <v>27</v>
      </c>
      <c r="D27" s="426">
        <v>112</v>
      </c>
      <c r="E27" s="88"/>
      <c r="F27" s="59"/>
      <c r="G27" s="56"/>
      <c r="H27" s="59"/>
      <c r="I27" s="56"/>
      <c r="J27" s="59"/>
      <c r="K27" s="57"/>
      <c r="L27" s="426">
        <v>112</v>
      </c>
      <c r="M27" s="88"/>
      <c r="N27" s="59"/>
      <c r="O27" s="56"/>
      <c r="P27" s="59"/>
      <c r="Q27" s="56"/>
      <c r="R27" s="59"/>
      <c r="S27" s="57"/>
      <c r="T27" s="426">
        <v>112</v>
      </c>
      <c r="U27" s="434"/>
      <c r="V27" s="60"/>
      <c r="W27" s="56"/>
      <c r="X27" s="4"/>
      <c r="Y27" s="3"/>
      <c r="Z27" s="4"/>
      <c r="AA27" s="5"/>
      <c r="AB27" s="426">
        <v>112</v>
      </c>
    </row>
    <row r="28" spans="1:28" ht="14.25" customHeight="1" thickBot="1">
      <c r="A28" s="403"/>
      <c r="B28" s="433"/>
      <c r="C28" s="405"/>
      <c r="D28" s="427"/>
      <c r="E28" s="89"/>
      <c r="F28" s="61"/>
      <c r="G28" s="62"/>
      <c r="H28" s="61"/>
      <c r="I28" s="62"/>
      <c r="J28" s="61"/>
      <c r="K28" s="63"/>
      <c r="L28" s="427"/>
      <c r="M28" s="89"/>
      <c r="N28" s="61"/>
      <c r="O28" s="62"/>
      <c r="P28" s="61"/>
      <c r="Q28" s="62"/>
      <c r="R28" s="61"/>
      <c r="S28" s="63"/>
      <c r="T28" s="427"/>
      <c r="U28" s="435"/>
      <c r="V28" s="66"/>
      <c r="W28" s="62"/>
      <c r="X28" s="8"/>
      <c r="Y28" s="7"/>
      <c r="Z28" s="8"/>
      <c r="AA28" s="9"/>
      <c r="AB28" s="427"/>
    </row>
    <row r="29" spans="1:28" ht="13.5" customHeight="1">
      <c r="A29" s="402" t="s">
        <v>17</v>
      </c>
      <c r="B29" s="432" t="s">
        <v>26</v>
      </c>
      <c r="C29" s="404" t="s">
        <v>28</v>
      </c>
      <c r="D29" s="426">
        <v>100</v>
      </c>
      <c r="E29" s="88"/>
      <c r="F29" s="55" t="s">
        <v>96</v>
      </c>
      <c r="G29" s="56" t="s">
        <v>39</v>
      </c>
      <c r="H29" s="58" t="s">
        <v>100</v>
      </c>
      <c r="I29" s="56" t="s">
        <v>44</v>
      </c>
      <c r="J29" s="58" t="s">
        <v>84</v>
      </c>
      <c r="K29" s="57" t="s">
        <v>44</v>
      </c>
      <c r="L29" s="426">
        <v>96</v>
      </c>
      <c r="M29" s="88"/>
      <c r="N29" s="55" t="s">
        <v>84</v>
      </c>
      <c r="O29" s="56" t="s">
        <v>4</v>
      </c>
      <c r="P29" s="58" t="s">
        <v>78</v>
      </c>
      <c r="Q29" s="56" t="s">
        <v>36</v>
      </c>
      <c r="R29" s="55" t="s">
        <v>77</v>
      </c>
      <c r="S29" s="57" t="s">
        <v>51</v>
      </c>
      <c r="T29" s="426">
        <v>95</v>
      </c>
      <c r="U29" s="434"/>
      <c r="V29" s="58" t="s">
        <v>77</v>
      </c>
      <c r="W29" s="56" t="s">
        <v>110</v>
      </c>
      <c r="X29" s="58" t="s">
        <v>77</v>
      </c>
      <c r="Y29" s="56" t="s">
        <v>52</v>
      </c>
      <c r="Z29" s="58" t="s">
        <v>82</v>
      </c>
      <c r="AA29" s="69" t="s">
        <v>37</v>
      </c>
      <c r="AB29" s="426">
        <v>94</v>
      </c>
    </row>
    <row r="30" spans="1:28" ht="14.25" customHeight="1" thickBot="1">
      <c r="A30" s="403"/>
      <c r="B30" s="433"/>
      <c r="C30" s="405"/>
      <c r="D30" s="427"/>
      <c r="E30" s="89"/>
      <c r="F30" s="54" t="s">
        <v>81</v>
      </c>
      <c r="G30" s="65" t="s">
        <v>37</v>
      </c>
      <c r="H30" s="61"/>
      <c r="I30" s="62"/>
      <c r="J30" s="61"/>
      <c r="K30" s="63"/>
      <c r="L30" s="427"/>
      <c r="M30" s="89"/>
      <c r="N30" s="61"/>
      <c r="O30" s="62"/>
      <c r="P30" s="61"/>
      <c r="Q30" s="62"/>
      <c r="R30" s="61"/>
      <c r="S30" s="81"/>
      <c r="T30" s="427"/>
      <c r="U30" s="577"/>
      <c r="V30" s="73" t="s">
        <v>90</v>
      </c>
      <c r="W30" s="74" t="s">
        <v>51</v>
      </c>
      <c r="X30" s="75" t="s">
        <v>35</v>
      </c>
      <c r="Y30" s="74" t="s">
        <v>111</v>
      </c>
      <c r="Z30" s="28"/>
      <c r="AA30" s="29"/>
      <c r="AB30" s="427"/>
    </row>
    <row r="31" spans="1:28" ht="13.5" customHeight="1">
      <c r="A31" s="402" t="s">
        <v>18</v>
      </c>
      <c r="B31" s="432" t="s">
        <v>26</v>
      </c>
      <c r="C31" s="404" t="s">
        <v>28</v>
      </c>
      <c r="D31" s="426">
        <v>100</v>
      </c>
      <c r="E31" s="88"/>
      <c r="F31" s="55" t="s">
        <v>98</v>
      </c>
      <c r="G31" s="56" t="s">
        <v>39</v>
      </c>
      <c r="H31" s="58" t="s">
        <v>100</v>
      </c>
      <c r="I31" s="56" t="s">
        <v>39</v>
      </c>
      <c r="J31" s="58" t="s">
        <v>100</v>
      </c>
      <c r="K31" s="57" t="s">
        <v>36</v>
      </c>
      <c r="L31" s="426">
        <v>97</v>
      </c>
      <c r="M31" s="88"/>
      <c r="N31" s="59"/>
      <c r="O31" s="56"/>
      <c r="P31" s="59"/>
      <c r="Q31" s="56"/>
      <c r="R31" s="59"/>
      <c r="S31" s="57"/>
      <c r="T31" s="426">
        <v>97</v>
      </c>
      <c r="U31" s="438"/>
      <c r="V31" s="58"/>
      <c r="W31" s="56"/>
      <c r="X31" s="58"/>
      <c r="Y31" s="91"/>
      <c r="Z31" s="4"/>
      <c r="AA31" s="5"/>
      <c r="AB31" s="426">
        <v>97</v>
      </c>
    </row>
    <row r="32" spans="1:28" ht="14.25" customHeight="1" thickBot="1">
      <c r="A32" s="403"/>
      <c r="B32" s="433"/>
      <c r="C32" s="405"/>
      <c r="D32" s="427"/>
      <c r="E32" s="89"/>
      <c r="F32" s="61"/>
      <c r="G32" s="62"/>
      <c r="H32" s="61"/>
      <c r="I32" s="62"/>
      <c r="J32" s="61"/>
      <c r="K32" s="63"/>
      <c r="L32" s="427"/>
      <c r="M32" s="89"/>
      <c r="N32" s="61"/>
      <c r="O32" s="62"/>
      <c r="P32" s="61"/>
      <c r="Q32" s="62"/>
      <c r="R32" s="61"/>
      <c r="S32" s="63"/>
      <c r="T32" s="427"/>
      <c r="U32" s="439"/>
      <c r="V32" s="66"/>
      <c r="W32" s="62"/>
      <c r="X32" s="8"/>
      <c r="Y32" s="7"/>
      <c r="Z32" s="8"/>
      <c r="AA32" s="9"/>
      <c r="AB32" s="427"/>
    </row>
    <row r="33" spans="1:28" ht="13.5" customHeight="1">
      <c r="A33" s="402" t="s">
        <v>19</v>
      </c>
      <c r="B33" s="432" t="s">
        <v>26</v>
      </c>
      <c r="C33" s="404" t="s">
        <v>27</v>
      </c>
      <c r="D33" s="426">
        <v>100</v>
      </c>
      <c r="E33" s="88"/>
      <c r="F33" s="55" t="s">
        <v>77</v>
      </c>
      <c r="G33" s="56" t="s">
        <v>41</v>
      </c>
      <c r="H33" s="58" t="s">
        <v>80</v>
      </c>
      <c r="I33" s="56" t="s">
        <v>42</v>
      </c>
      <c r="J33" s="58" t="s">
        <v>97</v>
      </c>
      <c r="K33" s="57" t="s">
        <v>42</v>
      </c>
      <c r="L33" s="426">
        <v>100</v>
      </c>
      <c r="M33" s="88"/>
      <c r="N33" s="58" t="s">
        <v>97</v>
      </c>
      <c r="O33" s="56" t="s">
        <v>39</v>
      </c>
      <c r="P33" s="55" t="s">
        <v>100</v>
      </c>
      <c r="Q33" s="56" t="s">
        <v>37</v>
      </c>
      <c r="R33" s="58" t="s">
        <v>79</v>
      </c>
      <c r="S33" s="57" t="s">
        <v>45</v>
      </c>
      <c r="T33" s="426">
        <v>100</v>
      </c>
      <c r="U33" s="436"/>
      <c r="V33" s="58" t="s">
        <v>77</v>
      </c>
      <c r="W33" s="69" t="s">
        <v>111</v>
      </c>
      <c r="X33" s="58" t="s">
        <v>77</v>
      </c>
      <c r="Y33" s="74" t="s">
        <v>51</v>
      </c>
      <c r="Z33" s="4"/>
      <c r="AA33" s="5"/>
      <c r="AB33" s="426">
        <v>98</v>
      </c>
    </row>
    <row r="34" spans="1:28" ht="14.25" customHeight="1" thickBot="1">
      <c r="A34" s="403"/>
      <c r="B34" s="433"/>
      <c r="C34" s="405"/>
      <c r="D34" s="427"/>
      <c r="E34" s="89"/>
      <c r="F34" s="54" t="s">
        <v>84</v>
      </c>
      <c r="G34" s="65" t="s">
        <v>39</v>
      </c>
      <c r="H34" s="61"/>
      <c r="I34" s="62"/>
      <c r="J34" s="61"/>
      <c r="K34" s="63"/>
      <c r="L34" s="427"/>
      <c r="M34" s="89"/>
      <c r="N34" s="54" t="s">
        <v>100</v>
      </c>
      <c r="O34" s="65" t="s">
        <v>50</v>
      </c>
      <c r="P34" s="61"/>
      <c r="Q34" s="62"/>
      <c r="R34" s="61"/>
      <c r="S34" s="63"/>
      <c r="T34" s="427"/>
      <c r="U34" s="437"/>
      <c r="V34" s="66"/>
      <c r="W34" s="62"/>
      <c r="X34" s="8"/>
      <c r="Y34" s="7"/>
      <c r="Z34" s="8"/>
      <c r="AA34" s="9"/>
      <c r="AB34" s="427"/>
    </row>
    <row r="35" spans="1:28" ht="13.5" customHeight="1">
      <c r="A35" s="402" t="s">
        <v>106</v>
      </c>
      <c r="B35" s="432">
        <v>1</v>
      </c>
      <c r="C35" s="404" t="s">
        <v>28</v>
      </c>
      <c r="D35" s="426">
        <v>95</v>
      </c>
      <c r="E35" s="88"/>
      <c r="F35" s="55"/>
      <c r="G35" s="56"/>
      <c r="H35" s="58"/>
      <c r="I35" s="56"/>
      <c r="J35" s="58"/>
      <c r="K35" s="57"/>
      <c r="L35" s="426">
        <v>95</v>
      </c>
      <c r="M35" s="88"/>
      <c r="N35" s="55"/>
      <c r="O35" s="56"/>
      <c r="P35" s="55"/>
      <c r="Q35" s="56"/>
      <c r="R35" s="58"/>
      <c r="S35" s="57"/>
      <c r="T35" s="426">
        <v>95</v>
      </c>
      <c r="U35" s="436" t="s">
        <v>31</v>
      </c>
      <c r="V35" s="58" t="s">
        <v>83</v>
      </c>
      <c r="W35" s="56" t="s">
        <v>42</v>
      </c>
      <c r="X35" s="58" t="s">
        <v>83</v>
      </c>
      <c r="Y35" s="56" t="s">
        <v>41</v>
      </c>
      <c r="Z35" s="58" t="s">
        <v>83</v>
      </c>
      <c r="AA35" s="56" t="s">
        <v>39</v>
      </c>
      <c r="AB35" s="426">
        <v>99</v>
      </c>
    </row>
    <row r="36" spans="1:28" ht="14.25" customHeight="1" thickBot="1">
      <c r="A36" s="403"/>
      <c r="B36" s="433"/>
      <c r="C36" s="405"/>
      <c r="D36" s="427"/>
      <c r="E36" s="89"/>
      <c r="F36" s="61"/>
      <c r="G36" s="62"/>
      <c r="H36" s="61"/>
      <c r="I36" s="65"/>
      <c r="J36" s="64"/>
      <c r="K36" s="81"/>
      <c r="L36" s="427"/>
      <c r="M36" s="89"/>
      <c r="N36" s="61"/>
      <c r="O36" s="62"/>
      <c r="P36" s="61"/>
      <c r="Q36" s="62"/>
      <c r="R36" s="64"/>
      <c r="S36" s="81"/>
      <c r="T36" s="427"/>
      <c r="U36" s="437"/>
      <c r="V36" s="70" t="s">
        <v>83</v>
      </c>
      <c r="W36" s="69" t="s">
        <v>4</v>
      </c>
      <c r="X36" s="8"/>
      <c r="Y36" s="7"/>
      <c r="Z36" s="8"/>
      <c r="AA36" s="9"/>
      <c r="AB36" s="427"/>
    </row>
    <row r="37" spans="1:28" ht="13.5" customHeight="1">
      <c r="A37" s="402" t="s">
        <v>20</v>
      </c>
      <c r="B37" s="432">
        <v>1</v>
      </c>
      <c r="C37" s="404" t="s">
        <v>29</v>
      </c>
      <c r="D37" s="426">
        <v>88</v>
      </c>
      <c r="E37" s="88"/>
      <c r="F37" s="55" t="s">
        <v>99</v>
      </c>
      <c r="G37" s="56" t="s">
        <v>45</v>
      </c>
      <c r="H37" s="58" t="s">
        <v>95</v>
      </c>
      <c r="I37" s="56" t="s">
        <v>43</v>
      </c>
      <c r="J37" s="58" t="s">
        <v>81</v>
      </c>
      <c r="K37" s="57" t="s">
        <v>40</v>
      </c>
      <c r="L37" s="426">
        <v>87</v>
      </c>
      <c r="M37" s="88"/>
      <c r="N37" s="55" t="s">
        <v>96</v>
      </c>
      <c r="O37" s="56" t="s">
        <v>39</v>
      </c>
      <c r="P37" s="55" t="s">
        <v>100</v>
      </c>
      <c r="Q37" s="56" t="s">
        <v>41</v>
      </c>
      <c r="R37" s="58" t="s">
        <v>93</v>
      </c>
      <c r="S37" s="57" t="s">
        <v>42</v>
      </c>
      <c r="T37" s="426">
        <v>84</v>
      </c>
      <c r="U37" s="434"/>
      <c r="V37" s="60"/>
      <c r="W37" s="56"/>
      <c r="X37" s="4"/>
      <c r="Y37" s="3"/>
      <c r="Z37" s="4"/>
      <c r="AA37" s="5"/>
      <c r="AB37" s="426">
        <v>84</v>
      </c>
    </row>
    <row r="38" spans="1:28" ht="14.25" customHeight="1" thickBot="1">
      <c r="A38" s="403"/>
      <c r="B38" s="433"/>
      <c r="C38" s="405"/>
      <c r="D38" s="427"/>
      <c r="E38" s="89"/>
      <c r="F38" s="61"/>
      <c r="G38" s="62"/>
      <c r="H38" s="61"/>
      <c r="I38" s="65"/>
      <c r="J38" s="64"/>
      <c r="K38" s="81"/>
      <c r="L38" s="427"/>
      <c r="M38" s="89"/>
      <c r="N38" s="61"/>
      <c r="O38" s="62"/>
      <c r="P38" s="61"/>
      <c r="Q38" s="62"/>
      <c r="R38" s="64"/>
      <c r="S38" s="81"/>
      <c r="T38" s="427"/>
      <c r="U38" s="435"/>
      <c r="V38" s="66"/>
      <c r="W38" s="62"/>
      <c r="X38" s="8"/>
      <c r="Y38" s="7"/>
      <c r="Z38" s="8"/>
      <c r="AA38" s="9"/>
      <c r="AB38" s="427"/>
    </row>
    <row r="39" spans="1:28" ht="13.5">
      <c r="A39" s="399"/>
      <c r="B39" s="400"/>
      <c r="C39" s="575"/>
      <c r="D39" s="426"/>
      <c r="E39" s="451"/>
      <c r="F39" s="80"/>
      <c r="G39" s="69"/>
      <c r="H39" s="80"/>
      <c r="I39" s="69"/>
      <c r="J39" s="80"/>
      <c r="K39" s="71"/>
      <c r="L39" s="426"/>
      <c r="M39" s="531"/>
      <c r="N39" s="80"/>
      <c r="O39" s="69"/>
      <c r="P39" s="80"/>
      <c r="Q39" s="69"/>
      <c r="R39" s="80"/>
      <c r="S39" s="71"/>
      <c r="T39" s="426"/>
      <c r="U39" s="434"/>
      <c r="V39" s="60"/>
      <c r="W39" s="56"/>
      <c r="X39" s="4"/>
      <c r="Y39" s="3"/>
      <c r="Z39" s="4"/>
      <c r="AA39" s="5"/>
      <c r="AB39" s="426"/>
    </row>
    <row r="40" spans="1:28" ht="14.25" thickBot="1">
      <c r="A40" s="392"/>
      <c r="B40" s="355"/>
      <c r="C40" s="445"/>
      <c r="D40" s="427"/>
      <c r="E40" s="429"/>
      <c r="F40" s="61"/>
      <c r="G40" s="62"/>
      <c r="H40" s="61"/>
      <c r="I40" s="62"/>
      <c r="J40" s="61"/>
      <c r="K40" s="63"/>
      <c r="L40" s="427"/>
      <c r="M40" s="431"/>
      <c r="N40" s="61"/>
      <c r="O40" s="62"/>
      <c r="P40" s="61"/>
      <c r="Q40" s="62"/>
      <c r="R40" s="61"/>
      <c r="S40" s="63"/>
      <c r="T40" s="427"/>
      <c r="U40" s="435"/>
      <c r="V40" s="66"/>
      <c r="W40" s="62"/>
      <c r="X40" s="8"/>
      <c r="Y40" s="7"/>
      <c r="Z40" s="8"/>
      <c r="AA40" s="9"/>
      <c r="AB40" s="427"/>
    </row>
    <row r="41" spans="1:28" ht="14.25">
      <c r="A41" s="391"/>
      <c r="B41" s="353"/>
      <c r="C41" s="366"/>
      <c r="D41" s="86"/>
      <c r="E41" s="428"/>
      <c r="F41" s="59"/>
      <c r="G41" s="56"/>
      <c r="H41" s="59"/>
      <c r="I41" s="56"/>
      <c r="J41" s="59"/>
      <c r="K41" s="57"/>
      <c r="L41" s="86"/>
      <c r="M41" s="430"/>
      <c r="N41" s="59"/>
      <c r="O41" s="56"/>
      <c r="P41" s="59"/>
      <c r="Q41" s="56"/>
      <c r="R41" s="59"/>
      <c r="S41" s="57"/>
      <c r="T41" s="86"/>
      <c r="U41" s="434"/>
      <c r="V41" s="60"/>
      <c r="W41" s="56"/>
      <c r="X41" s="4"/>
      <c r="Y41" s="3"/>
      <c r="Z41" s="4"/>
      <c r="AA41" s="5"/>
      <c r="AB41" s="86"/>
    </row>
    <row r="42" spans="1:28" ht="15" thickBot="1">
      <c r="A42" s="392"/>
      <c r="B42" s="355"/>
      <c r="C42" s="445"/>
      <c r="D42" s="87"/>
      <c r="E42" s="429"/>
      <c r="F42" s="61"/>
      <c r="G42" s="62"/>
      <c r="H42" s="61"/>
      <c r="I42" s="62"/>
      <c r="J42" s="61"/>
      <c r="K42" s="63"/>
      <c r="L42" s="87"/>
      <c r="M42" s="431"/>
      <c r="N42" s="61"/>
      <c r="O42" s="62"/>
      <c r="P42" s="61"/>
      <c r="Q42" s="62"/>
      <c r="R42" s="61"/>
      <c r="S42" s="63"/>
      <c r="T42" s="87"/>
      <c r="U42" s="435"/>
      <c r="V42" s="66"/>
      <c r="W42" s="62"/>
      <c r="X42" s="8"/>
      <c r="Y42" s="7"/>
      <c r="Z42" s="8"/>
      <c r="AA42" s="9"/>
      <c r="AB42" s="87"/>
    </row>
    <row r="43" spans="1:28" ht="14.25">
      <c r="A43" s="391"/>
      <c r="B43" s="353"/>
      <c r="C43" s="366"/>
      <c r="D43" s="86"/>
      <c r="E43" s="428"/>
      <c r="F43" s="4"/>
      <c r="G43" s="3"/>
      <c r="H43" s="4"/>
      <c r="I43" s="3"/>
      <c r="J43" s="4"/>
      <c r="K43" s="5"/>
      <c r="L43" s="86"/>
      <c r="M43" s="430"/>
      <c r="N43" s="4"/>
      <c r="O43" s="3"/>
      <c r="P43" s="4"/>
      <c r="Q43" s="3"/>
      <c r="R43" s="4"/>
      <c r="S43" s="5"/>
      <c r="T43" s="86"/>
      <c r="U43" s="359"/>
      <c r="V43" s="2"/>
      <c r="W43" s="3"/>
      <c r="X43" s="4"/>
      <c r="Y43" s="3"/>
      <c r="Z43" s="4"/>
      <c r="AA43" s="5"/>
      <c r="AB43" s="86"/>
    </row>
    <row r="44" spans="1:28" ht="15" thickBot="1">
      <c r="A44" s="392"/>
      <c r="B44" s="355"/>
      <c r="C44" s="445"/>
      <c r="D44" s="87"/>
      <c r="E44" s="429"/>
      <c r="F44" s="8"/>
      <c r="G44" s="7"/>
      <c r="H44" s="8"/>
      <c r="I44" s="7"/>
      <c r="J44" s="8"/>
      <c r="K44" s="9"/>
      <c r="L44" s="87"/>
      <c r="M44" s="431"/>
      <c r="N44" s="8"/>
      <c r="O44" s="7"/>
      <c r="P44" s="8"/>
      <c r="Q44" s="7"/>
      <c r="R44" s="8"/>
      <c r="S44" s="9"/>
      <c r="T44" s="87"/>
      <c r="U44" s="361"/>
      <c r="V44" s="6"/>
      <c r="W44" s="7"/>
      <c r="X44" s="8"/>
      <c r="Y44" s="7"/>
      <c r="Z44" s="8"/>
      <c r="AA44" s="9"/>
      <c r="AB44" s="87"/>
    </row>
    <row r="45" spans="1:2" ht="16.5" customHeight="1">
      <c r="A45" t="s">
        <v>104</v>
      </c>
      <c r="B45" t="s">
        <v>105</v>
      </c>
    </row>
  </sheetData>
  <mergeCells count="178">
    <mergeCell ref="AB35:AB36"/>
    <mergeCell ref="U3:AA3"/>
    <mergeCell ref="A35:A36"/>
    <mergeCell ref="B35:B36"/>
    <mergeCell ref="C35:C36"/>
    <mergeCell ref="D35:D36"/>
    <mergeCell ref="C3:C4"/>
    <mergeCell ref="L7:L8"/>
    <mergeCell ref="F4:K4"/>
    <mergeCell ref="A7:A8"/>
    <mergeCell ref="V4:AA4"/>
    <mergeCell ref="L5:L6"/>
    <mergeCell ref="M5:M6"/>
    <mergeCell ref="U5:U6"/>
    <mergeCell ref="A5:A6"/>
    <mergeCell ref="B5:B6"/>
    <mergeCell ref="C5:C6"/>
    <mergeCell ref="E5:E6"/>
    <mergeCell ref="A3:A4"/>
    <mergeCell ref="B3:B4"/>
    <mergeCell ref="U7:U8"/>
    <mergeCell ref="D5:D6"/>
    <mergeCell ref="D7:D8"/>
    <mergeCell ref="N4:S4"/>
    <mergeCell ref="T5:T6"/>
    <mergeCell ref="T7:T8"/>
    <mergeCell ref="M3:S3"/>
    <mergeCell ref="E3:K3"/>
    <mergeCell ref="B9:B10"/>
    <mergeCell ref="C9:C10"/>
    <mergeCell ref="E9:E10"/>
    <mergeCell ref="M7:M8"/>
    <mergeCell ref="L9:L10"/>
    <mergeCell ref="M9:M10"/>
    <mergeCell ref="B7:B8"/>
    <mergeCell ref="C7:C8"/>
    <mergeCell ref="E7:E8"/>
    <mergeCell ref="U9:U10"/>
    <mergeCell ref="A11:A12"/>
    <mergeCell ref="B11:B12"/>
    <mergeCell ref="C11:C12"/>
    <mergeCell ref="E11:E12"/>
    <mergeCell ref="M11:M12"/>
    <mergeCell ref="U11:U12"/>
    <mergeCell ref="D9:D10"/>
    <mergeCell ref="D11:D12"/>
    <mergeCell ref="A9:A10"/>
    <mergeCell ref="A13:A14"/>
    <mergeCell ref="B13:B14"/>
    <mergeCell ref="C13:C14"/>
    <mergeCell ref="M13:M14"/>
    <mergeCell ref="A15:A16"/>
    <mergeCell ref="B15:B16"/>
    <mergeCell ref="C15:C16"/>
    <mergeCell ref="U15:U16"/>
    <mergeCell ref="D15:D16"/>
    <mergeCell ref="U13:U14"/>
    <mergeCell ref="D13:D14"/>
    <mergeCell ref="U19:U20"/>
    <mergeCell ref="D19:D20"/>
    <mergeCell ref="L19:L20"/>
    <mergeCell ref="L17:L18"/>
    <mergeCell ref="T17:T18"/>
    <mergeCell ref="U17:U18"/>
    <mergeCell ref="U21:U22"/>
    <mergeCell ref="D21:D22"/>
    <mergeCell ref="L21:L22"/>
    <mergeCell ref="B19:B20"/>
    <mergeCell ref="C19:C20"/>
    <mergeCell ref="E19:E20"/>
    <mergeCell ref="T19:T20"/>
    <mergeCell ref="T21:T22"/>
    <mergeCell ref="A19:A20"/>
    <mergeCell ref="A23:A24"/>
    <mergeCell ref="B23:B24"/>
    <mergeCell ref="C23:C24"/>
    <mergeCell ref="A21:A22"/>
    <mergeCell ref="B21:B22"/>
    <mergeCell ref="C21:C22"/>
    <mergeCell ref="U23:U24"/>
    <mergeCell ref="D23:D24"/>
    <mergeCell ref="L23:L24"/>
    <mergeCell ref="T23:T24"/>
    <mergeCell ref="A25:A26"/>
    <mergeCell ref="B25:B26"/>
    <mergeCell ref="C25:C26"/>
    <mergeCell ref="E25:E26"/>
    <mergeCell ref="D25:D26"/>
    <mergeCell ref="D27:D28"/>
    <mergeCell ref="L27:L28"/>
    <mergeCell ref="A27:A28"/>
    <mergeCell ref="B27:B28"/>
    <mergeCell ref="C27:C28"/>
    <mergeCell ref="A29:A30"/>
    <mergeCell ref="B29:B30"/>
    <mergeCell ref="C29:C30"/>
    <mergeCell ref="U29:U30"/>
    <mergeCell ref="D29:D30"/>
    <mergeCell ref="L29:L30"/>
    <mergeCell ref="A31:A32"/>
    <mergeCell ref="B31:B32"/>
    <mergeCell ref="C31:C32"/>
    <mergeCell ref="U31:U32"/>
    <mergeCell ref="D31:D32"/>
    <mergeCell ref="L31:L32"/>
    <mergeCell ref="A33:A34"/>
    <mergeCell ref="B33:B34"/>
    <mergeCell ref="C33:C34"/>
    <mergeCell ref="U33:U34"/>
    <mergeCell ref="D33:D34"/>
    <mergeCell ref="L33:L34"/>
    <mergeCell ref="T33:T34"/>
    <mergeCell ref="A37:A38"/>
    <mergeCell ref="B37:B38"/>
    <mergeCell ref="C37:C38"/>
    <mergeCell ref="U37:U38"/>
    <mergeCell ref="D37:D38"/>
    <mergeCell ref="L37:L38"/>
    <mergeCell ref="T37:T38"/>
    <mergeCell ref="A39:A40"/>
    <mergeCell ref="B39:B40"/>
    <mergeCell ref="C39:C40"/>
    <mergeCell ref="E39:E40"/>
    <mergeCell ref="U39:U40"/>
    <mergeCell ref="D39:D40"/>
    <mergeCell ref="M41:M42"/>
    <mergeCell ref="U41:U42"/>
    <mergeCell ref="L39:L40"/>
    <mergeCell ref="T39:T40"/>
    <mergeCell ref="M43:M44"/>
    <mergeCell ref="U43:U44"/>
    <mergeCell ref="A41:A42"/>
    <mergeCell ref="B41:B42"/>
    <mergeCell ref="A43:A44"/>
    <mergeCell ref="B43:B44"/>
    <mergeCell ref="C43:C44"/>
    <mergeCell ref="E43:E44"/>
    <mergeCell ref="C41:C42"/>
    <mergeCell ref="E41:E42"/>
    <mergeCell ref="L11:L12"/>
    <mergeCell ref="L13:L14"/>
    <mergeCell ref="L15:L16"/>
    <mergeCell ref="M39:M40"/>
    <mergeCell ref="L25:L26"/>
    <mergeCell ref="L35:L36"/>
    <mergeCell ref="T35:T36"/>
    <mergeCell ref="U25:U26"/>
    <mergeCell ref="T25:T26"/>
    <mergeCell ref="AB29:AB30"/>
    <mergeCell ref="T27:T28"/>
    <mergeCell ref="T29:T30"/>
    <mergeCell ref="T31:T32"/>
    <mergeCell ref="AB27:AB28"/>
    <mergeCell ref="U27:U28"/>
    <mergeCell ref="U35:U36"/>
    <mergeCell ref="T9:T10"/>
    <mergeCell ref="T11:T12"/>
    <mergeCell ref="T13:T14"/>
    <mergeCell ref="T15:T16"/>
    <mergeCell ref="AB5:AB6"/>
    <mergeCell ref="AB7:AB8"/>
    <mergeCell ref="AB9:AB10"/>
    <mergeCell ref="AB11:AB12"/>
    <mergeCell ref="AB13:AB14"/>
    <mergeCell ref="AB15:AB16"/>
    <mergeCell ref="AB19:AB20"/>
    <mergeCell ref="AB39:AB40"/>
    <mergeCell ref="AB21:AB22"/>
    <mergeCell ref="AB31:AB32"/>
    <mergeCell ref="AB33:AB34"/>
    <mergeCell ref="AB37:AB38"/>
    <mergeCell ref="AB23:AB24"/>
    <mergeCell ref="AB25:AB26"/>
    <mergeCell ref="AB17:AB18"/>
    <mergeCell ref="A17:A18"/>
    <mergeCell ref="B17:B18"/>
    <mergeCell ref="C17:C18"/>
    <mergeCell ref="D17:D18"/>
  </mergeCells>
  <printOptions/>
  <pageMargins left="0.1968503937007874" right="0" top="0.1968503937007874" bottom="0" header="0" footer="0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3">
      <selection activeCell="J18" sqref="J18:J20"/>
    </sheetView>
  </sheetViews>
  <sheetFormatPr defaultColWidth="9.00390625" defaultRowHeight="13.5"/>
  <cols>
    <col min="1" max="1" width="19.00390625" style="0" customWidth="1"/>
    <col min="2" max="2" width="8.625" style="0" customWidth="1"/>
    <col min="3" max="3" width="8.50390625" style="0" customWidth="1"/>
    <col min="4" max="4" width="7.625" style="0" customWidth="1"/>
    <col min="5" max="5" width="11.625" style="0" customWidth="1"/>
    <col min="6" max="7" width="10.625" style="0" customWidth="1"/>
    <col min="8" max="9" width="11.625" style="0" customWidth="1"/>
    <col min="10" max="11" width="10.125" style="0" customWidth="1"/>
    <col min="12" max="12" width="7.875" style="0" customWidth="1"/>
    <col min="13" max="13" width="8.125" style="0" customWidth="1"/>
    <col min="14" max="14" width="10.125" style="0" customWidth="1"/>
  </cols>
  <sheetData>
    <row r="1" spans="2:9" ht="25.5" customHeight="1">
      <c r="B1" s="186"/>
      <c r="C1" s="186"/>
      <c r="D1" s="186"/>
      <c r="E1" s="186" t="s">
        <v>315</v>
      </c>
      <c r="F1" s="186"/>
      <c r="G1" s="186"/>
      <c r="H1" s="186"/>
      <c r="I1" s="186"/>
    </row>
    <row r="2" spans="6:14" ht="18.75" customHeight="1" thickBot="1">
      <c r="F2" s="320" t="s">
        <v>306</v>
      </c>
      <c r="G2" s="320"/>
      <c r="H2" s="320"/>
      <c r="I2" s="320"/>
      <c r="J2" s="320"/>
      <c r="K2" s="320" t="s">
        <v>307</v>
      </c>
      <c r="L2" s="320"/>
      <c r="M2" s="320"/>
      <c r="N2" s="320"/>
    </row>
    <row r="3" spans="1:14" ht="15" customHeight="1">
      <c r="A3" s="321" t="s">
        <v>266</v>
      </c>
      <c r="B3" s="324" t="s">
        <v>303</v>
      </c>
      <c r="C3" s="325" t="s">
        <v>292</v>
      </c>
      <c r="D3" s="328" t="s">
        <v>305</v>
      </c>
      <c r="E3" s="329"/>
      <c r="F3" s="329"/>
      <c r="G3" s="329"/>
      <c r="H3" s="329"/>
      <c r="I3" s="330"/>
      <c r="J3" s="331" t="s">
        <v>298</v>
      </c>
      <c r="K3" s="332"/>
      <c r="L3" s="332"/>
      <c r="M3" s="332"/>
      <c r="N3" s="333"/>
    </row>
    <row r="4" spans="1:14" ht="14.25" customHeight="1">
      <c r="A4" s="322"/>
      <c r="B4" s="316"/>
      <c r="C4" s="326"/>
      <c r="D4" s="179"/>
      <c r="E4" s="334">
        <v>39271</v>
      </c>
      <c r="F4" s="334"/>
      <c r="G4" s="334"/>
      <c r="H4" s="334">
        <v>39272</v>
      </c>
      <c r="I4" s="335"/>
      <c r="J4" s="336" t="s">
        <v>299</v>
      </c>
      <c r="K4" s="316" t="s">
        <v>300</v>
      </c>
      <c r="L4" s="316" t="s">
        <v>301</v>
      </c>
      <c r="M4" s="316" t="s">
        <v>172</v>
      </c>
      <c r="N4" s="318" t="s">
        <v>302</v>
      </c>
    </row>
    <row r="5" spans="1:14" ht="14.25" thickBot="1">
      <c r="A5" s="323"/>
      <c r="B5" s="317"/>
      <c r="C5" s="327"/>
      <c r="D5" s="180"/>
      <c r="E5" s="178" t="s">
        <v>293</v>
      </c>
      <c r="F5" s="178" t="s">
        <v>294</v>
      </c>
      <c r="G5" s="178" t="s">
        <v>295</v>
      </c>
      <c r="H5" s="178" t="s">
        <v>296</v>
      </c>
      <c r="I5" s="181" t="s">
        <v>297</v>
      </c>
      <c r="J5" s="337"/>
      <c r="K5" s="317"/>
      <c r="L5" s="317"/>
      <c r="M5" s="317"/>
      <c r="N5" s="319"/>
    </row>
    <row r="6" spans="1:14" ht="18" customHeight="1">
      <c r="A6" s="277" t="s">
        <v>308</v>
      </c>
      <c r="B6" s="267">
        <v>11</v>
      </c>
      <c r="C6" s="270" t="s">
        <v>291</v>
      </c>
      <c r="D6" s="182" t="s">
        <v>304</v>
      </c>
      <c r="E6" s="187" t="s">
        <v>4</v>
      </c>
      <c r="F6" s="189" t="s">
        <v>284</v>
      </c>
      <c r="G6" s="187" t="s">
        <v>37</v>
      </c>
      <c r="H6" s="190" t="s">
        <v>285</v>
      </c>
      <c r="I6" s="188" t="s">
        <v>40</v>
      </c>
      <c r="J6" s="263">
        <v>3</v>
      </c>
      <c r="K6" s="288">
        <v>2</v>
      </c>
      <c r="L6" s="288"/>
      <c r="M6" s="271">
        <f>E8+F8+G8+H8+I8</f>
        <v>11</v>
      </c>
      <c r="N6" s="266">
        <v>13</v>
      </c>
    </row>
    <row r="7" spans="1:14" ht="15" customHeight="1">
      <c r="A7" s="278"/>
      <c r="B7" s="268"/>
      <c r="C7" s="261"/>
      <c r="D7" s="183" t="s">
        <v>164</v>
      </c>
      <c r="E7" s="157" t="s">
        <v>35</v>
      </c>
      <c r="F7" s="157" t="s">
        <v>35</v>
      </c>
      <c r="G7" s="157" t="s">
        <v>34</v>
      </c>
      <c r="H7" s="157" t="s">
        <v>35</v>
      </c>
      <c r="I7" s="166" t="s">
        <v>34</v>
      </c>
      <c r="J7" s="264"/>
      <c r="K7" s="289"/>
      <c r="L7" s="289"/>
      <c r="M7" s="272"/>
      <c r="N7" s="260"/>
    </row>
    <row r="8" spans="1:14" ht="15" customHeight="1" thickBot="1">
      <c r="A8" s="279"/>
      <c r="B8" s="269"/>
      <c r="C8" s="262"/>
      <c r="D8" s="213" t="s">
        <v>172</v>
      </c>
      <c r="E8" s="216">
        <v>3</v>
      </c>
      <c r="F8" s="214">
        <v>1</v>
      </c>
      <c r="G8" s="214">
        <v>2</v>
      </c>
      <c r="H8" s="214">
        <v>2</v>
      </c>
      <c r="I8" s="215">
        <v>3</v>
      </c>
      <c r="J8" s="265"/>
      <c r="K8" s="290"/>
      <c r="L8" s="290"/>
      <c r="M8" s="273"/>
      <c r="N8" s="255"/>
    </row>
    <row r="9" spans="1:14" ht="18" customHeight="1">
      <c r="A9" s="277" t="s">
        <v>309</v>
      </c>
      <c r="B9" s="267">
        <v>1</v>
      </c>
      <c r="C9" s="270" t="s">
        <v>22</v>
      </c>
      <c r="D9" s="182" t="s">
        <v>304</v>
      </c>
      <c r="E9" s="187" t="s">
        <v>144</v>
      </c>
      <c r="F9" s="190" t="s">
        <v>285</v>
      </c>
      <c r="G9" s="187" t="s">
        <v>39</v>
      </c>
      <c r="H9" s="187" t="s">
        <v>40</v>
      </c>
      <c r="I9" s="193" t="s">
        <v>284</v>
      </c>
      <c r="J9" s="263">
        <v>3</v>
      </c>
      <c r="K9" s="288">
        <v>2</v>
      </c>
      <c r="L9" s="288"/>
      <c r="M9" s="271">
        <f>E11+F11+G11+H11+I11</f>
        <v>14</v>
      </c>
      <c r="N9" s="274">
        <v>6</v>
      </c>
    </row>
    <row r="10" spans="1:14" ht="15" customHeight="1">
      <c r="A10" s="278"/>
      <c r="B10" s="268"/>
      <c r="C10" s="261"/>
      <c r="D10" s="183" t="s">
        <v>164</v>
      </c>
      <c r="E10" s="157" t="s">
        <v>34</v>
      </c>
      <c r="F10" s="157" t="s">
        <v>34</v>
      </c>
      <c r="G10" s="157" t="s">
        <v>35</v>
      </c>
      <c r="H10" s="157" t="s">
        <v>35</v>
      </c>
      <c r="I10" s="166" t="s">
        <v>35</v>
      </c>
      <c r="J10" s="264"/>
      <c r="K10" s="289"/>
      <c r="L10" s="289"/>
      <c r="M10" s="272"/>
      <c r="N10" s="275"/>
    </row>
    <row r="11" spans="1:14" ht="15" customHeight="1" thickBot="1">
      <c r="A11" s="279"/>
      <c r="B11" s="269"/>
      <c r="C11" s="262"/>
      <c r="D11" s="213" t="s">
        <v>172</v>
      </c>
      <c r="E11" s="216">
        <v>5</v>
      </c>
      <c r="F11" s="216">
        <v>2</v>
      </c>
      <c r="G11" s="216">
        <v>3</v>
      </c>
      <c r="H11" s="216">
        <v>3</v>
      </c>
      <c r="I11" s="223">
        <v>1</v>
      </c>
      <c r="J11" s="265"/>
      <c r="K11" s="290"/>
      <c r="L11" s="290"/>
      <c r="M11" s="273"/>
      <c r="N11" s="276"/>
    </row>
    <row r="12" spans="1:14" ht="18" customHeight="1">
      <c r="A12" s="277" t="s">
        <v>316</v>
      </c>
      <c r="B12" s="267">
        <v>8</v>
      </c>
      <c r="C12" s="270" t="s">
        <v>22</v>
      </c>
      <c r="D12" s="182" t="s">
        <v>304</v>
      </c>
      <c r="E12" s="190" t="s">
        <v>285</v>
      </c>
      <c r="F12" s="187" t="s">
        <v>4</v>
      </c>
      <c r="G12" s="187" t="s">
        <v>40</v>
      </c>
      <c r="H12" s="202" t="s">
        <v>37</v>
      </c>
      <c r="I12" s="191" t="s">
        <v>286</v>
      </c>
      <c r="J12" s="263">
        <v>3</v>
      </c>
      <c r="K12" s="288">
        <v>2</v>
      </c>
      <c r="L12" s="288"/>
      <c r="M12" s="271">
        <f>E14+F14+G14+H14+I14</f>
        <v>11</v>
      </c>
      <c r="N12" s="313">
        <v>11</v>
      </c>
    </row>
    <row r="13" spans="1:14" ht="15" customHeight="1">
      <c r="A13" s="278"/>
      <c r="B13" s="268"/>
      <c r="C13" s="261"/>
      <c r="D13" s="183" t="s">
        <v>164</v>
      </c>
      <c r="E13" s="157" t="s">
        <v>35</v>
      </c>
      <c r="F13" s="157" t="s">
        <v>34</v>
      </c>
      <c r="G13" s="157" t="s">
        <v>34</v>
      </c>
      <c r="H13" s="157" t="s">
        <v>35</v>
      </c>
      <c r="I13" s="166" t="s">
        <v>35</v>
      </c>
      <c r="J13" s="264"/>
      <c r="K13" s="289"/>
      <c r="L13" s="289"/>
      <c r="M13" s="272"/>
      <c r="N13" s="314"/>
    </row>
    <row r="14" spans="1:14" ht="15" customHeight="1" thickBot="1">
      <c r="A14" s="279"/>
      <c r="B14" s="269"/>
      <c r="C14" s="262"/>
      <c r="D14" s="213" t="s">
        <v>172</v>
      </c>
      <c r="E14" s="216">
        <v>2</v>
      </c>
      <c r="F14" s="216">
        <v>3</v>
      </c>
      <c r="G14" s="216">
        <v>3</v>
      </c>
      <c r="H14" s="216">
        <v>2</v>
      </c>
      <c r="I14" s="223">
        <v>1</v>
      </c>
      <c r="J14" s="265"/>
      <c r="K14" s="290"/>
      <c r="L14" s="290"/>
      <c r="M14" s="273"/>
      <c r="N14" s="315"/>
    </row>
    <row r="15" spans="1:14" ht="18" customHeight="1">
      <c r="A15" s="277" t="s">
        <v>317</v>
      </c>
      <c r="B15" s="267">
        <v>12</v>
      </c>
      <c r="C15" s="270" t="s">
        <v>22</v>
      </c>
      <c r="D15" s="182" t="s">
        <v>304</v>
      </c>
      <c r="E15" s="187" t="s">
        <v>37</v>
      </c>
      <c r="F15" s="187" t="s">
        <v>40</v>
      </c>
      <c r="G15" s="187" t="s">
        <v>144</v>
      </c>
      <c r="H15" s="187" t="s">
        <v>111</v>
      </c>
      <c r="I15" s="188" t="s">
        <v>4</v>
      </c>
      <c r="J15" s="263">
        <v>3</v>
      </c>
      <c r="K15" s="288">
        <v>2</v>
      </c>
      <c r="L15" s="259"/>
      <c r="M15" s="271">
        <f>E17+F17+G17+H17+I17</f>
        <v>15</v>
      </c>
      <c r="N15" s="274">
        <v>5</v>
      </c>
    </row>
    <row r="16" spans="1:14" ht="15" customHeight="1">
      <c r="A16" s="278"/>
      <c r="B16" s="268"/>
      <c r="C16" s="261"/>
      <c r="D16" s="183" t="s">
        <v>164</v>
      </c>
      <c r="E16" s="157" t="s">
        <v>35</v>
      </c>
      <c r="F16" s="157" t="s">
        <v>35</v>
      </c>
      <c r="G16" s="157" t="s">
        <v>34</v>
      </c>
      <c r="H16" s="157" t="s">
        <v>34</v>
      </c>
      <c r="I16" s="166" t="s">
        <v>35</v>
      </c>
      <c r="J16" s="264"/>
      <c r="K16" s="289"/>
      <c r="L16" s="253"/>
      <c r="M16" s="272"/>
      <c r="N16" s="275"/>
    </row>
    <row r="17" spans="1:14" ht="15" customHeight="1" thickBot="1">
      <c r="A17" s="279"/>
      <c r="B17" s="269"/>
      <c r="C17" s="262"/>
      <c r="D17" s="213" t="s">
        <v>172</v>
      </c>
      <c r="E17" s="216">
        <v>2</v>
      </c>
      <c r="F17" s="216">
        <v>3</v>
      </c>
      <c r="G17" s="216">
        <v>5</v>
      </c>
      <c r="H17" s="216">
        <v>2</v>
      </c>
      <c r="I17" s="223">
        <v>3</v>
      </c>
      <c r="J17" s="265"/>
      <c r="K17" s="290"/>
      <c r="L17" s="312"/>
      <c r="M17" s="273"/>
      <c r="N17" s="276"/>
    </row>
    <row r="18" spans="1:14" ht="18" customHeight="1">
      <c r="A18" s="277" t="s">
        <v>318</v>
      </c>
      <c r="B18" s="267">
        <v>9</v>
      </c>
      <c r="C18" s="270" t="s">
        <v>23</v>
      </c>
      <c r="D18" s="182" t="s">
        <v>304</v>
      </c>
      <c r="E18" s="187" t="s">
        <v>39</v>
      </c>
      <c r="F18" s="187" t="s">
        <v>111</v>
      </c>
      <c r="G18" s="187" t="s">
        <v>41</v>
      </c>
      <c r="H18" s="187" t="s">
        <v>144</v>
      </c>
      <c r="I18" s="188" t="s">
        <v>37</v>
      </c>
      <c r="J18" s="263">
        <v>3</v>
      </c>
      <c r="K18" s="288">
        <v>2</v>
      </c>
      <c r="L18" s="288"/>
      <c r="M18" s="271">
        <f>E20+F20+G20+H20+I20</f>
        <v>14</v>
      </c>
      <c r="N18" s="274">
        <v>7</v>
      </c>
    </row>
    <row r="19" spans="1:14" ht="15" customHeight="1">
      <c r="A19" s="278"/>
      <c r="B19" s="268"/>
      <c r="C19" s="261"/>
      <c r="D19" s="183" t="s">
        <v>164</v>
      </c>
      <c r="E19" s="157" t="s">
        <v>34</v>
      </c>
      <c r="F19" s="157" t="s">
        <v>35</v>
      </c>
      <c r="G19" s="157" t="s">
        <v>35</v>
      </c>
      <c r="H19" s="157" t="s">
        <v>34</v>
      </c>
      <c r="I19" s="166" t="s">
        <v>35</v>
      </c>
      <c r="J19" s="264"/>
      <c r="K19" s="289"/>
      <c r="L19" s="289"/>
      <c r="M19" s="272"/>
      <c r="N19" s="275"/>
    </row>
    <row r="20" spans="1:14" ht="15" customHeight="1" thickBot="1">
      <c r="A20" s="279"/>
      <c r="B20" s="269"/>
      <c r="C20" s="262"/>
      <c r="D20" s="213" t="s">
        <v>172</v>
      </c>
      <c r="E20" s="216">
        <v>3</v>
      </c>
      <c r="F20" s="216">
        <v>2</v>
      </c>
      <c r="G20" s="216">
        <v>2</v>
      </c>
      <c r="H20" s="216">
        <v>5</v>
      </c>
      <c r="I20" s="223">
        <v>2</v>
      </c>
      <c r="J20" s="265"/>
      <c r="K20" s="290"/>
      <c r="L20" s="290"/>
      <c r="M20" s="273"/>
      <c r="N20" s="276"/>
    </row>
    <row r="21" spans="1:14" ht="18" customHeight="1">
      <c r="A21" s="277" t="s">
        <v>319</v>
      </c>
      <c r="B21" s="267">
        <v>7</v>
      </c>
      <c r="C21" s="270" t="s">
        <v>24</v>
      </c>
      <c r="D21" s="182" t="s">
        <v>304</v>
      </c>
      <c r="E21" s="187" t="s">
        <v>111</v>
      </c>
      <c r="F21" s="190" t="s">
        <v>287</v>
      </c>
      <c r="G21" s="187" t="s">
        <v>42</v>
      </c>
      <c r="H21" s="190" t="s">
        <v>320</v>
      </c>
      <c r="I21" s="188" t="s">
        <v>144</v>
      </c>
      <c r="J21" s="263">
        <v>4</v>
      </c>
      <c r="K21" s="288">
        <v>1</v>
      </c>
      <c r="L21" s="288"/>
      <c r="M21" s="271">
        <f>E23+F23+G23+H23+I23</f>
        <v>9</v>
      </c>
      <c r="N21" s="256" t="s">
        <v>33</v>
      </c>
    </row>
    <row r="22" spans="1:14" ht="15" customHeight="1">
      <c r="A22" s="278"/>
      <c r="B22" s="268"/>
      <c r="C22" s="261"/>
      <c r="D22" s="183" t="s">
        <v>164</v>
      </c>
      <c r="E22" s="157" t="s">
        <v>35</v>
      </c>
      <c r="F22" s="157" t="s">
        <v>35</v>
      </c>
      <c r="G22" s="157" t="s">
        <v>35</v>
      </c>
      <c r="H22" s="157" t="s">
        <v>35</v>
      </c>
      <c r="I22" s="166" t="s">
        <v>34</v>
      </c>
      <c r="J22" s="264"/>
      <c r="K22" s="289"/>
      <c r="L22" s="289"/>
      <c r="M22" s="272"/>
      <c r="N22" s="257"/>
    </row>
    <row r="23" spans="1:14" ht="15" customHeight="1" thickBot="1">
      <c r="A23" s="279"/>
      <c r="B23" s="269"/>
      <c r="C23" s="262"/>
      <c r="D23" s="213" t="s">
        <v>172</v>
      </c>
      <c r="E23" s="216">
        <v>2</v>
      </c>
      <c r="F23" s="216">
        <v>1</v>
      </c>
      <c r="G23" s="216">
        <v>1</v>
      </c>
      <c r="H23" s="216">
        <v>0</v>
      </c>
      <c r="I23" s="223">
        <v>5</v>
      </c>
      <c r="J23" s="265"/>
      <c r="K23" s="290"/>
      <c r="L23" s="290"/>
      <c r="M23" s="273"/>
      <c r="N23" s="258"/>
    </row>
    <row r="24" spans="1:14" ht="18" customHeight="1">
      <c r="A24" s="277" t="s">
        <v>103</v>
      </c>
      <c r="B24" s="267">
        <v>10</v>
      </c>
      <c r="C24" s="270" t="s">
        <v>24</v>
      </c>
      <c r="D24" s="182" t="s">
        <v>304</v>
      </c>
      <c r="E24" s="187" t="s">
        <v>321</v>
      </c>
      <c r="F24" s="187" t="s">
        <v>39</v>
      </c>
      <c r="G24" s="190" t="s">
        <v>286</v>
      </c>
      <c r="H24" s="192" t="s">
        <v>287</v>
      </c>
      <c r="I24" s="188" t="s">
        <v>111</v>
      </c>
      <c r="J24" s="263">
        <v>2</v>
      </c>
      <c r="K24" s="288">
        <v>3</v>
      </c>
      <c r="L24" s="288"/>
      <c r="M24" s="271">
        <f>E26+F26+G26+H26+I26</f>
        <v>10</v>
      </c>
      <c r="N24" s="266">
        <v>18</v>
      </c>
    </row>
    <row r="25" spans="1:14" ht="15" customHeight="1">
      <c r="A25" s="278"/>
      <c r="B25" s="268"/>
      <c r="C25" s="261"/>
      <c r="D25" s="183" t="s">
        <v>164</v>
      </c>
      <c r="E25" s="157" t="s">
        <v>34</v>
      </c>
      <c r="F25" s="157" t="s">
        <v>34</v>
      </c>
      <c r="G25" s="157" t="s">
        <v>35</v>
      </c>
      <c r="H25" s="157" t="s">
        <v>35</v>
      </c>
      <c r="I25" s="166" t="s">
        <v>34</v>
      </c>
      <c r="J25" s="264"/>
      <c r="K25" s="289"/>
      <c r="L25" s="289"/>
      <c r="M25" s="272"/>
      <c r="N25" s="260"/>
    </row>
    <row r="26" spans="1:14" ht="15" customHeight="1" thickBot="1">
      <c r="A26" s="279"/>
      <c r="B26" s="269"/>
      <c r="C26" s="262"/>
      <c r="D26" s="213" t="s">
        <v>172</v>
      </c>
      <c r="E26" s="216">
        <v>3</v>
      </c>
      <c r="F26" s="216">
        <v>3</v>
      </c>
      <c r="G26" s="216">
        <v>1</v>
      </c>
      <c r="H26" s="216">
        <v>1</v>
      </c>
      <c r="I26" s="223">
        <v>2</v>
      </c>
      <c r="J26" s="265"/>
      <c r="K26" s="290"/>
      <c r="L26" s="290"/>
      <c r="M26" s="273"/>
      <c r="N26" s="255"/>
    </row>
    <row r="27" spans="1:14" ht="18" customHeight="1">
      <c r="A27" s="277" t="s">
        <v>322</v>
      </c>
      <c r="B27" s="267">
        <v>4</v>
      </c>
      <c r="C27" s="270" t="s">
        <v>49</v>
      </c>
      <c r="D27" s="182" t="s">
        <v>304</v>
      </c>
      <c r="E27" s="187" t="s">
        <v>41</v>
      </c>
      <c r="F27" s="187" t="s">
        <v>37</v>
      </c>
      <c r="G27" s="190" t="s">
        <v>287</v>
      </c>
      <c r="H27" s="187" t="s">
        <v>321</v>
      </c>
      <c r="I27" s="191" t="s">
        <v>320</v>
      </c>
      <c r="J27" s="263">
        <v>2</v>
      </c>
      <c r="K27" s="288">
        <v>3</v>
      </c>
      <c r="L27" s="288"/>
      <c r="M27" s="271">
        <f>E29+F29+G29+H29+I29</f>
        <v>8</v>
      </c>
      <c r="N27" s="266">
        <v>19</v>
      </c>
    </row>
    <row r="28" spans="1:14" ht="15" customHeight="1">
      <c r="A28" s="278"/>
      <c r="B28" s="268"/>
      <c r="C28" s="261"/>
      <c r="D28" s="183" t="s">
        <v>164</v>
      </c>
      <c r="E28" s="157" t="s">
        <v>35</v>
      </c>
      <c r="F28" s="157" t="s">
        <v>34</v>
      </c>
      <c r="G28" s="157" t="s">
        <v>34</v>
      </c>
      <c r="H28" s="157" t="s">
        <v>34</v>
      </c>
      <c r="I28" s="166" t="s">
        <v>35</v>
      </c>
      <c r="J28" s="264"/>
      <c r="K28" s="289"/>
      <c r="L28" s="289"/>
      <c r="M28" s="272"/>
      <c r="N28" s="260"/>
    </row>
    <row r="29" spans="1:14" ht="15" customHeight="1" thickBot="1">
      <c r="A29" s="279"/>
      <c r="B29" s="269"/>
      <c r="C29" s="262"/>
      <c r="D29" s="213" t="s">
        <v>172</v>
      </c>
      <c r="E29" s="216">
        <v>2</v>
      </c>
      <c r="F29" s="216">
        <v>2</v>
      </c>
      <c r="G29" s="216">
        <v>1</v>
      </c>
      <c r="H29" s="216">
        <v>3</v>
      </c>
      <c r="I29" s="223">
        <v>0</v>
      </c>
      <c r="J29" s="265"/>
      <c r="K29" s="290"/>
      <c r="L29" s="290"/>
      <c r="M29" s="273"/>
      <c r="N29" s="255"/>
    </row>
    <row r="30" spans="1:14" ht="18" customHeight="1">
      <c r="A30" s="277" t="s">
        <v>106</v>
      </c>
      <c r="B30" s="267">
        <v>10</v>
      </c>
      <c r="C30" s="270" t="s">
        <v>26</v>
      </c>
      <c r="D30" s="182" t="s">
        <v>304</v>
      </c>
      <c r="E30" s="190" t="s">
        <v>287</v>
      </c>
      <c r="F30" s="187" t="s">
        <v>321</v>
      </c>
      <c r="G30" s="190" t="s">
        <v>320</v>
      </c>
      <c r="H30" s="187" t="s">
        <v>42</v>
      </c>
      <c r="I30" s="188" t="s">
        <v>41</v>
      </c>
      <c r="J30" s="263">
        <v>4</v>
      </c>
      <c r="K30" s="288">
        <v>1</v>
      </c>
      <c r="L30" s="288"/>
      <c r="M30" s="271">
        <f>E32+F32+G32+H32+I32</f>
        <v>7</v>
      </c>
      <c r="N30" s="274">
        <v>4</v>
      </c>
    </row>
    <row r="31" spans="1:14" ht="15" customHeight="1">
      <c r="A31" s="278"/>
      <c r="B31" s="268"/>
      <c r="C31" s="261"/>
      <c r="D31" s="183" t="s">
        <v>164</v>
      </c>
      <c r="E31" s="157" t="s">
        <v>35</v>
      </c>
      <c r="F31" s="157" t="s">
        <v>35</v>
      </c>
      <c r="G31" s="157" t="s">
        <v>35</v>
      </c>
      <c r="H31" s="157" t="s">
        <v>35</v>
      </c>
      <c r="I31" s="166" t="s">
        <v>34</v>
      </c>
      <c r="J31" s="264"/>
      <c r="K31" s="289"/>
      <c r="L31" s="289"/>
      <c r="M31" s="272"/>
      <c r="N31" s="275"/>
    </row>
    <row r="32" spans="1:14" ht="15" customHeight="1" thickBot="1">
      <c r="A32" s="279"/>
      <c r="B32" s="269"/>
      <c r="C32" s="262"/>
      <c r="D32" s="213" t="s">
        <v>172</v>
      </c>
      <c r="E32" s="216">
        <v>1</v>
      </c>
      <c r="F32" s="216">
        <v>3</v>
      </c>
      <c r="G32" s="216">
        <v>0</v>
      </c>
      <c r="H32" s="216">
        <v>1</v>
      </c>
      <c r="I32" s="223">
        <v>2</v>
      </c>
      <c r="J32" s="265"/>
      <c r="K32" s="290"/>
      <c r="L32" s="290"/>
      <c r="M32" s="273"/>
      <c r="N32" s="276"/>
    </row>
    <row r="33" spans="1:14" ht="18" customHeight="1">
      <c r="A33" s="277" t="s">
        <v>323</v>
      </c>
      <c r="B33" s="267">
        <v>14</v>
      </c>
      <c r="C33" s="270" t="s">
        <v>26</v>
      </c>
      <c r="D33" s="182" t="s">
        <v>304</v>
      </c>
      <c r="E33" s="190" t="s">
        <v>320</v>
      </c>
      <c r="F33" s="187" t="s">
        <v>42</v>
      </c>
      <c r="G33" s="187" t="s">
        <v>111</v>
      </c>
      <c r="H33" s="187" t="s">
        <v>41</v>
      </c>
      <c r="I33" s="188" t="s">
        <v>321</v>
      </c>
      <c r="J33" s="263">
        <v>4</v>
      </c>
      <c r="K33" s="288">
        <v>1</v>
      </c>
      <c r="L33" s="288"/>
      <c r="M33" s="271">
        <f>E35+F35+G35+H35+I35</f>
        <v>8</v>
      </c>
      <c r="N33" s="274">
        <v>3</v>
      </c>
    </row>
    <row r="34" spans="1:14" ht="15" customHeight="1">
      <c r="A34" s="278"/>
      <c r="B34" s="268"/>
      <c r="C34" s="261"/>
      <c r="D34" s="183" t="s">
        <v>164</v>
      </c>
      <c r="E34" s="157" t="s">
        <v>35</v>
      </c>
      <c r="F34" s="157" t="s">
        <v>35</v>
      </c>
      <c r="G34" s="157" t="s">
        <v>35</v>
      </c>
      <c r="H34" s="157" t="s">
        <v>35</v>
      </c>
      <c r="I34" s="166" t="s">
        <v>34</v>
      </c>
      <c r="J34" s="264"/>
      <c r="K34" s="289"/>
      <c r="L34" s="289"/>
      <c r="M34" s="272"/>
      <c r="N34" s="275"/>
    </row>
    <row r="35" spans="1:14" ht="15" customHeight="1" thickBot="1">
      <c r="A35" s="279"/>
      <c r="B35" s="269"/>
      <c r="C35" s="262"/>
      <c r="D35" s="213" t="s">
        <v>172</v>
      </c>
      <c r="E35" s="216">
        <v>0</v>
      </c>
      <c r="F35" s="216">
        <v>1</v>
      </c>
      <c r="G35" s="216">
        <v>2</v>
      </c>
      <c r="H35" s="216">
        <v>2</v>
      </c>
      <c r="I35" s="223">
        <v>3</v>
      </c>
      <c r="J35" s="265"/>
      <c r="K35" s="290"/>
      <c r="L35" s="290"/>
      <c r="M35" s="273"/>
      <c r="N35" s="276"/>
    </row>
    <row r="36" spans="1:14" ht="18.75" customHeight="1">
      <c r="A36" s="300" t="s">
        <v>313</v>
      </c>
      <c r="B36" s="301"/>
      <c r="C36" s="301"/>
      <c r="D36" s="301"/>
      <c r="E36" s="302"/>
      <c r="F36" s="309" t="s">
        <v>310</v>
      </c>
      <c r="G36" s="310"/>
      <c r="H36" s="310"/>
      <c r="I36" s="311"/>
      <c r="J36" s="217">
        <v>31</v>
      </c>
      <c r="K36" s="220">
        <v>19</v>
      </c>
      <c r="L36" s="295" t="s">
        <v>312</v>
      </c>
      <c r="M36" s="296"/>
      <c r="N36" s="297"/>
    </row>
    <row r="37" spans="1:14" ht="18" customHeight="1">
      <c r="A37" s="303"/>
      <c r="B37" s="304"/>
      <c r="C37" s="304"/>
      <c r="D37" s="304"/>
      <c r="E37" s="305"/>
      <c r="F37" s="291" t="s">
        <v>314</v>
      </c>
      <c r="G37" s="292"/>
      <c r="H37" s="292"/>
      <c r="I37" s="293"/>
      <c r="J37" s="218"/>
      <c r="K37" s="221" t="s">
        <v>374</v>
      </c>
      <c r="L37" s="282">
        <v>0.62</v>
      </c>
      <c r="M37" s="283"/>
      <c r="N37" s="284"/>
    </row>
    <row r="38" spans="1:14" ht="26.25" customHeight="1" thickBot="1">
      <c r="A38" s="306"/>
      <c r="B38" s="307"/>
      <c r="C38" s="307"/>
      <c r="D38" s="307"/>
      <c r="E38" s="308"/>
      <c r="F38" s="294" t="s">
        <v>311</v>
      </c>
      <c r="G38" s="280"/>
      <c r="H38" s="280"/>
      <c r="I38" s="281"/>
      <c r="J38" s="219">
        <v>31</v>
      </c>
      <c r="K38" s="222">
        <v>19</v>
      </c>
      <c r="L38" s="285"/>
      <c r="M38" s="286"/>
      <c r="N38" s="287"/>
    </row>
  </sheetData>
  <mergeCells count="100">
    <mergeCell ref="F2:J2"/>
    <mergeCell ref="K2:N2"/>
    <mergeCell ref="A3:A5"/>
    <mergeCell ref="B3:B5"/>
    <mergeCell ref="C3:C5"/>
    <mergeCell ref="D3:I3"/>
    <mergeCell ref="J3:N3"/>
    <mergeCell ref="E4:G4"/>
    <mergeCell ref="H4:I4"/>
    <mergeCell ref="J4:J5"/>
    <mergeCell ref="K4:K5"/>
    <mergeCell ref="L4:L5"/>
    <mergeCell ref="M4:M5"/>
    <mergeCell ref="N4:N5"/>
    <mergeCell ref="A6:A8"/>
    <mergeCell ref="B6:B8"/>
    <mergeCell ref="C6:C8"/>
    <mergeCell ref="J6:J8"/>
    <mergeCell ref="K6:K8"/>
    <mergeCell ref="L6:L8"/>
    <mergeCell ref="M6:M8"/>
    <mergeCell ref="N6:N8"/>
    <mergeCell ref="A9:A11"/>
    <mergeCell ref="B9:B11"/>
    <mergeCell ref="C9:C11"/>
    <mergeCell ref="J9:J11"/>
    <mergeCell ref="K9:K11"/>
    <mergeCell ref="L9:L11"/>
    <mergeCell ref="M9:M11"/>
    <mergeCell ref="N9:N11"/>
    <mergeCell ref="A12:A14"/>
    <mergeCell ref="B12:B14"/>
    <mergeCell ref="C12:C14"/>
    <mergeCell ref="J12:J14"/>
    <mergeCell ref="K12:K14"/>
    <mergeCell ref="L12:L14"/>
    <mergeCell ref="M12:M14"/>
    <mergeCell ref="N12:N14"/>
    <mergeCell ref="A15:A17"/>
    <mergeCell ref="B15:B17"/>
    <mergeCell ref="C15:C17"/>
    <mergeCell ref="J15:J17"/>
    <mergeCell ref="K15:K17"/>
    <mergeCell ref="L15:L17"/>
    <mergeCell ref="M15:M17"/>
    <mergeCell ref="N15:N17"/>
    <mergeCell ref="A18:A20"/>
    <mergeCell ref="B18:B20"/>
    <mergeCell ref="C18:C20"/>
    <mergeCell ref="J18:J20"/>
    <mergeCell ref="K18:K20"/>
    <mergeCell ref="L18:L20"/>
    <mergeCell ref="M18:M20"/>
    <mergeCell ref="N18:N20"/>
    <mergeCell ref="A21:A23"/>
    <mergeCell ref="B21:B23"/>
    <mergeCell ref="C21:C23"/>
    <mergeCell ref="J21:J23"/>
    <mergeCell ref="K21:K23"/>
    <mergeCell ref="L21:L23"/>
    <mergeCell ref="M21:M23"/>
    <mergeCell ref="N21:N23"/>
    <mergeCell ref="A24:A26"/>
    <mergeCell ref="B24:B26"/>
    <mergeCell ref="C24:C26"/>
    <mergeCell ref="J24:J26"/>
    <mergeCell ref="K24:K26"/>
    <mergeCell ref="L24:L26"/>
    <mergeCell ref="M24:M26"/>
    <mergeCell ref="N24:N26"/>
    <mergeCell ref="A27:A29"/>
    <mergeCell ref="B27:B29"/>
    <mergeCell ref="C27:C29"/>
    <mergeCell ref="J27:J29"/>
    <mergeCell ref="K27:K29"/>
    <mergeCell ref="L27:L29"/>
    <mergeCell ref="M27:M29"/>
    <mergeCell ref="N27:N29"/>
    <mergeCell ref="A30:A32"/>
    <mergeCell ref="B30:B32"/>
    <mergeCell ref="C30:C32"/>
    <mergeCell ref="J30:J32"/>
    <mergeCell ref="K30:K32"/>
    <mergeCell ref="L30:L32"/>
    <mergeCell ref="M30:M32"/>
    <mergeCell ref="N30:N32"/>
    <mergeCell ref="A33:A35"/>
    <mergeCell ref="B33:B35"/>
    <mergeCell ref="C33:C35"/>
    <mergeCell ref="J33:J35"/>
    <mergeCell ref="K33:K35"/>
    <mergeCell ref="L33:L35"/>
    <mergeCell ref="M33:M35"/>
    <mergeCell ref="N33:N35"/>
    <mergeCell ref="A36:E38"/>
    <mergeCell ref="F36:I36"/>
    <mergeCell ref="L36:N36"/>
    <mergeCell ref="F37:I37"/>
    <mergeCell ref="F38:I38"/>
    <mergeCell ref="L37:N38"/>
  </mergeCells>
  <printOptions/>
  <pageMargins left="0.1968503937007874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J18" sqref="J18:J20"/>
    </sheetView>
  </sheetViews>
  <sheetFormatPr defaultColWidth="9.00390625" defaultRowHeight="13.5"/>
  <cols>
    <col min="1" max="1" width="19.00390625" style="0" customWidth="1"/>
    <col min="2" max="2" width="8.625" style="0" customWidth="1"/>
    <col min="3" max="3" width="8.50390625" style="0" customWidth="1"/>
    <col min="4" max="4" width="7.625" style="0" customWidth="1"/>
    <col min="5" max="5" width="11.625" style="0" customWidth="1"/>
    <col min="6" max="7" width="10.625" style="0" customWidth="1"/>
    <col min="8" max="9" width="11.625" style="0" customWidth="1"/>
    <col min="10" max="11" width="9.875" style="0" customWidth="1"/>
    <col min="12" max="12" width="7.50390625" style="0" customWidth="1"/>
    <col min="13" max="13" width="8.50390625" style="0" customWidth="1"/>
    <col min="14" max="14" width="10.125" style="0" customWidth="1"/>
  </cols>
  <sheetData>
    <row r="1" spans="2:9" ht="25.5" customHeight="1">
      <c r="B1" s="186"/>
      <c r="C1" s="186"/>
      <c r="D1" s="186"/>
      <c r="E1" s="186" t="s">
        <v>324</v>
      </c>
      <c r="F1" s="186"/>
      <c r="G1" s="186"/>
      <c r="H1" s="186"/>
      <c r="I1" s="186"/>
    </row>
    <row r="2" spans="6:14" ht="18.75" customHeight="1" thickBot="1">
      <c r="F2" s="320" t="s">
        <v>306</v>
      </c>
      <c r="G2" s="320"/>
      <c r="H2" s="320"/>
      <c r="I2" s="320"/>
      <c r="J2" s="320"/>
      <c r="K2" s="320" t="s">
        <v>307</v>
      </c>
      <c r="L2" s="320"/>
      <c r="M2" s="320"/>
      <c r="N2" s="320"/>
    </row>
    <row r="3" spans="1:14" ht="15" customHeight="1">
      <c r="A3" s="321" t="s">
        <v>266</v>
      </c>
      <c r="B3" s="324" t="s">
        <v>303</v>
      </c>
      <c r="C3" s="325" t="s">
        <v>292</v>
      </c>
      <c r="D3" s="328" t="s">
        <v>305</v>
      </c>
      <c r="E3" s="329"/>
      <c r="F3" s="329"/>
      <c r="G3" s="329"/>
      <c r="H3" s="329"/>
      <c r="I3" s="330"/>
      <c r="J3" s="331" t="s">
        <v>298</v>
      </c>
      <c r="K3" s="332"/>
      <c r="L3" s="332"/>
      <c r="M3" s="332"/>
      <c r="N3" s="333"/>
    </row>
    <row r="4" spans="1:14" ht="14.25" customHeight="1">
      <c r="A4" s="322"/>
      <c r="B4" s="316"/>
      <c r="C4" s="326"/>
      <c r="D4" s="179"/>
      <c r="E4" s="334">
        <v>39271</v>
      </c>
      <c r="F4" s="334"/>
      <c r="G4" s="334"/>
      <c r="H4" s="334">
        <v>39272</v>
      </c>
      <c r="I4" s="335"/>
      <c r="J4" s="336" t="s">
        <v>299</v>
      </c>
      <c r="K4" s="316" t="s">
        <v>300</v>
      </c>
      <c r="L4" s="316" t="s">
        <v>301</v>
      </c>
      <c r="M4" s="316" t="s">
        <v>172</v>
      </c>
      <c r="N4" s="318" t="s">
        <v>302</v>
      </c>
    </row>
    <row r="5" spans="1:14" ht="14.25" thickBot="1">
      <c r="A5" s="323"/>
      <c r="B5" s="317"/>
      <c r="C5" s="327"/>
      <c r="D5" s="180"/>
      <c r="E5" s="178" t="s">
        <v>293</v>
      </c>
      <c r="F5" s="178" t="s">
        <v>294</v>
      </c>
      <c r="G5" s="178" t="s">
        <v>295</v>
      </c>
      <c r="H5" s="178" t="s">
        <v>296</v>
      </c>
      <c r="I5" s="181" t="s">
        <v>297</v>
      </c>
      <c r="J5" s="337"/>
      <c r="K5" s="317"/>
      <c r="L5" s="317"/>
      <c r="M5" s="317"/>
      <c r="N5" s="319"/>
    </row>
    <row r="6" spans="1:14" ht="18" customHeight="1">
      <c r="A6" s="344" t="s">
        <v>331</v>
      </c>
      <c r="B6" s="267">
        <v>11</v>
      </c>
      <c r="C6" s="270" t="s">
        <v>21</v>
      </c>
      <c r="D6" s="182" t="s">
        <v>304</v>
      </c>
      <c r="E6" s="190" t="s">
        <v>284</v>
      </c>
      <c r="F6" s="194" t="s">
        <v>280</v>
      </c>
      <c r="G6" s="200" t="s">
        <v>326</v>
      </c>
      <c r="H6" s="194" t="s">
        <v>325</v>
      </c>
      <c r="I6" s="195" t="s">
        <v>276</v>
      </c>
      <c r="J6" s="263">
        <v>3</v>
      </c>
      <c r="K6" s="288">
        <v>2</v>
      </c>
      <c r="L6" s="288"/>
      <c r="M6" s="271">
        <f>E8+F8+G8+H8+I8</f>
        <v>13</v>
      </c>
      <c r="N6" s="266">
        <v>8</v>
      </c>
    </row>
    <row r="7" spans="1:14" ht="15" customHeight="1">
      <c r="A7" s="345"/>
      <c r="B7" s="268"/>
      <c r="C7" s="261"/>
      <c r="D7" s="183" t="s">
        <v>164</v>
      </c>
      <c r="E7" s="157" t="s">
        <v>35</v>
      </c>
      <c r="F7" s="157" t="s">
        <v>34</v>
      </c>
      <c r="G7" s="157" t="s">
        <v>35</v>
      </c>
      <c r="H7" s="157" t="s">
        <v>34</v>
      </c>
      <c r="I7" s="166" t="s">
        <v>35</v>
      </c>
      <c r="J7" s="264"/>
      <c r="K7" s="289"/>
      <c r="L7" s="289"/>
      <c r="M7" s="272"/>
      <c r="N7" s="260"/>
    </row>
    <row r="8" spans="1:14" ht="15" customHeight="1" thickBot="1">
      <c r="A8" s="346"/>
      <c r="B8" s="269"/>
      <c r="C8" s="262"/>
      <c r="D8" s="185" t="s">
        <v>172</v>
      </c>
      <c r="E8" s="216">
        <v>1</v>
      </c>
      <c r="F8" s="216">
        <v>3</v>
      </c>
      <c r="G8" s="216">
        <v>3</v>
      </c>
      <c r="H8" s="216">
        <v>3</v>
      </c>
      <c r="I8" s="223">
        <v>3</v>
      </c>
      <c r="J8" s="265"/>
      <c r="K8" s="290"/>
      <c r="L8" s="290"/>
      <c r="M8" s="273"/>
      <c r="N8" s="255"/>
    </row>
    <row r="9" spans="1:14" ht="18" customHeight="1">
      <c r="A9" s="344" t="s">
        <v>339</v>
      </c>
      <c r="B9" s="267">
        <v>1</v>
      </c>
      <c r="C9" s="270" t="s">
        <v>290</v>
      </c>
      <c r="D9" s="182" t="s">
        <v>304</v>
      </c>
      <c r="E9" s="194" t="s">
        <v>276</v>
      </c>
      <c r="F9" s="200" t="s">
        <v>326</v>
      </c>
      <c r="G9" s="190" t="s">
        <v>285</v>
      </c>
      <c r="H9" s="190" t="s">
        <v>284</v>
      </c>
      <c r="I9" s="195" t="s">
        <v>280</v>
      </c>
      <c r="J9" s="263">
        <v>3</v>
      </c>
      <c r="K9" s="288">
        <v>2</v>
      </c>
      <c r="L9" s="288"/>
      <c r="M9" s="271">
        <f>E11+F11+G11+H11+I11</f>
        <v>12</v>
      </c>
      <c r="N9" s="313">
        <v>10</v>
      </c>
    </row>
    <row r="10" spans="1:14" ht="15" customHeight="1">
      <c r="A10" s="345"/>
      <c r="B10" s="268"/>
      <c r="C10" s="261"/>
      <c r="D10" s="183" t="s">
        <v>164</v>
      </c>
      <c r="E10" s="157" t="s">
        <v>34</v>
      </c>
      <c r="F10" s="157" t="s">
        <v>35</v>
      </c>
      <c r="G10" s="157" t="s">
        <v>35</v>
      </c>
      <c r="H10" s="157" t="s">
        <v>35</v>
      </c>
      <c r="I10" s="166" t="s">
        <v>34</v>
      </c>
      <c r="J10" s="264"/>
      <c r="K10" s="289"/>
      <c r="L10" s="289"/>
      <c r="M10" s="272"/>
      <c r="N10" s="314"/>
    </row>
    <row r="11" spans="1:14" ht="15" customHeight="1" thickBot="1">
      <c r="A11" s="346"/>
      <c r="B11" s="269"/>
      <c r="C11" s="262"/>
      <c r="D11" s="185" t="s">
        <v>172</v>
      </c>
      <c r="E11" s="216">
        <v>3</v>
      </c>
      <c r="F11" s="216">
        <v>3</v>
      </c>
      <c r="G11" s="216">
        <v>2</v>
      </c>
      <c r="H11" s="216">
        <v>1</v>
      </c>
      <c r="I11" s="223">
        <v>3</v>
      </c>
      <c r="J11" s="265"/>
      <c r="K11" s="290"/>
      <c r="L11" s="290"/>
      <c r="M11" s="273"/>
      <c r="N11" s="315"/>
    </row>
    <row r="12" spans="1:14" ht="18" customHeight="1">
      <c r="A12" s="344" t="s">
        <v>143</v>
      </c>
      <c r="B12" s="267">
        <v>7</v>
      </c>
      <c r="C12" s="270" t="s">
        <v>22</v>
      </c>
      <c r="D12" s="182" t="s">
        <v>304</v>
      </c>
      <c r="E12" s="194" t="s">
        <v>325</v>
      </c>
      <c r="F12" s="190" t="s">
        <v>329</v>
      </c>
      <c r="G12" s="194" t="s">
        <v>280</v>
      </c>
      <c r="H12" s="194" t="s">
        <v>327</v>
      </c>
      <c r="I12" s="195" t="s">
        <v>328</v>
      </c>
      <c r="J12" s="263">
        <v>5</v>
      </c>
      <c r="K12" s="288">
        <v>0</v>
      </c>
      <c r="L12" s="288"/>
      <c r="M12" s="271">
        <f>E14+F14+G14+H14+I14</f>
        <v>14</v>
      </c>
      <c r="N12" s="256" t="s">
        <v>31</v>
      </c>
    </row>
    <row r="13" spans="1:14" ht="15" customHeight="1">
      <c r="A13" s="345"/>
      <c r="B13" s="268"/>
      <c r="C13" s="261"/>
      <c r="D13" s="183" t="s">
        <v>164</v>
      </c>
      <c r="E13" s="157" t="s">
        <v>35</v>
      </c>
      <c r="F13" s="157" t="s">
        <v>35</v>
      </c>
      <c r="G13" s="157" t="s">
        <v>35</v>
      </c>
      <c r="H13" s="157" t="s">
        <v>35</v>
      </c>
      <c r="I13" s="166" t="s">
        <v>35</v>
      </c>
      <c r="J13" s="264"/>
      <c r="K13" s="289"/>
      <c r="L13" s="289"/>
      <c r="M13" s="272"/>
      <c r="N13" s="257"/>
    </row>
    <row r="14" spans="1:14" ht="15" customHeight="1" thickBot="1">
      <c r="A14" s="346"/>
      <c r="B14" s="269"/>
      <c r="C14" s="262"/>
      <c r="D14" s="185" t="s">
        <v>172</v>
      </c>
      <c r="E14" s="216">
        <v>3</v>
      </c>
      <c r="F14" s="216">
        <v>1</v>
      </c>
      <c r="G14" s="216">
        <v>3</v>
      </c>
      <c r="H14" s="216">
        <v>3</v>
      </c>
      <c r="I14" s="223">
        <v>4</v>
      </c>
      <c r="J14" s="265"/>
      <c r="K14" s="290"/>
      <c r="L14" s="290"/>
      <c r="M14" s="273"/>
      <c r="N14" s="258"/>
    </row>
    <row r="15" spans="1:14" ht="18" customHeight="1">
      <c r="A15" s="344" t="s">
        <v>12</v>
      </c>
      <c r="B15" s="267">
        <v>7</v>
      </c>
      <c r="C15" s="270" t="s">
        <v>23</v>
      </c>
      <c r="D15" s="182" t="s">
        <v>304</v>
      </c>
      <c r="E15" s="194" t="s">
        <v>280</v>
      </c>
      <c r="F15" s="194" t="s">
        <v>282</v>
      </c>
      <c r="G15" s="194" t="s">
        <v>276</v>
      </c>
      <c r="H15" s="200" t="s">
        <v>326</v>
      </c>
      <c r="I15" s="195" t="s">
        <v>327</v>
      </c>
      <c r="J15" s="263">
        <v>2</v>
      </c>
      <c r="K15" s="288">
        <v>3</v>
      </c>
      <c r="L15" s="288"/>
      <c r="M15" s="271">
        <f>E17+F17+G17+H17+I17</f>
        <v>14</v>
      </c>
      <c r="N15" s="266">
        <v>16</v>
      </c>
    </row>
    <row r="16" spans="1:14" ht="15" customHeight="1">
      <c r="A16" s="345"/>
      <c r="B16" s="268"/>
      <c r="C16" s="261"/>
      <c r="D16" s="183" t="s">
        <v>164</v>
      </c>
      <c r="E16" s="157" t="s">
        <v>34</v>
      </c>
      <c r="F16" s="157" t="s">
        <v>35</v>
      </c>
      <c r="G16" s="157" t="s">
        <v>35</v>
      </c>
      <c r="H16" s="157" t="s">
        <v>34</v>
      </c>
      <c r="I16" s="166" t="s">
        <v>34</v>
      </c>
      <c r="J16" s="264"/>
      <c r="K16" s="289"/>
      <c r="L16" s="289"/>
      <c r="M16" s="272"/>
      <c r="N16" s="260"/>
    </row>
    <row r="17" spans="1:14" ht="15" customHeight="1" thickBot="1">
      <c r="A17" s="346"/>
      <c r="B17" s="269"/>
      <c r="C17" s="262"/>
      <c r="D17" s="185" t="s">
        <v>172</v>
      </c>
      <c r="E17" s="216">
        <v>3</v>
      </c>
      <c r="F17" s="216">
        <v>2</v>
      </c>
      <c r="G17" s="216">
        <v>3</v>
      </c>
      <c r="H17" s="216">
        <v>3</v>
      </c>
      <c r="I17" s="223">
        <v>3</v>
      </c>
      <c r="J17" s="265"/>
      <c r="K17" s="290"/>
      <c r="L17" s="290"/>
      <c r="M17" s="273"/>
      <c r="N17" s="255"/>
    </row>
    <row r="18" spans="1:14" ht="18" customHeight="1">
      <c r="A18" s="344" t="s">
        <v>10</v>
      </c>
      <c r="B18" s="267">
        <v>10</v>
      </c>
      <c r="C18" s="270" t="s">
        <v>23</v>
      </c>
      <c r="D18" s="182" t="s">
        <v>304</v>
      </c>
      <c r="E18" s="194" t="s">
        <v>327</v>
      </c>
      <c r="F18" s="194" t="s">
        <v>108</v>
      </c>
      <c r="G18" s="194" t="s">
        <v>325</v>
      </c>
      <c r="H18" s="190" t="s">
        <v>329</v>
      </c>
      <c r="I18" s="191" t="s">
        <v>285</v>
      </c>
      <c r="J18" s="263">
        <v>3</v>
      </c>
      <c r="K18" s="288">
        <v>2</v>
      </c>
      <c r="L18" s="288"/>
      <c r="M18" s="271">
        <f>E20+F20+G20+H20+I20</f>
        <v>11</v>
      </c>
      <c r="N18" s="266">
        <v>12</v>
      </c>
    </row>
    <row r="19" spans="1:14" ht="15" customHeight="1">
      <c r="A19" s="345"/>
      <c r="B19" s="268"/>
      <c r="C19" s="261"/>
      <c r="D19" s="183" t="s">
        <v>164</v>
      </c>
      <c r="E19" s="157" t="s">
        <v>35</v>
      </c>
      <c r="F19" s="157" t="s">
        <v>35</v>
      </c>
      <c r="G19" s="157" t="s">
        <v>34</v>
      </c>
      <c r="H19" s="157" t="s">
        <v>35</v>
      </c>
      <c r="I19" s="166" t="s">
        <v>34</v>
      </c>
      <c r="J19" s="264"/>
      <c r="K19" s="289"/>
      <c r="L19" s="289"/>
      <c r="M19" s="272"/>
      <c r="N19" s="260"/>
    </row>
    <row r="20" spans="1:14" ht="15" customHeight="1" thickBot="1">
      <c r="A20" s="346"/>
      <c r="B20" s="269"/>
      <c r="C20" s="262"/>
      <c r="D20" s="185" t="s">
        <v>172</v>
      </c>
      <c r="E20" s="216">
        <v>3</v>
      </c>
      <c r="F20" s="216">
        <v>2</v>
      </c>
      <c r="G20" s="216">
        <v>3</v>
      </c>
      <c r="H20" s="216">
        <v>1</v>
      </c>
      <c r="I20" s="223">
        <v>2</v>
      </c>
      <c r="J20" s="265"/>
      <c r="K20" s="290"/>
      <c r="L20" s="290"/>
      <c r="M20" s="273"/>
      <c r="N20" s="255"/>
    </row>
    <row r="21" spans="1:14" ht="18" customHeight="1">
      <c r="A21" s="344" t="s">
        <v>330</v>
      </c>
      <c r="B21" s="267">
        <v>11</v>
      </c>
      <c r="C21" s="270" t="s">
        <v>24</v>
      </c>
      <c r="D21" s="182" t="s">
        <v>304</v>
      </c>
      <c r="E21" s="195" t="s">
        <v>328</v>
      </c>
      <c r="F21" s="194" t="s">
        <v>327</v>
      </c>
      <c r="G21" s="194" t="s">
        <v>283</v>
      </c>
      <c r="H21" s="194" t="s">
        <v>280</v>
      </c>
      <c r="I21" s="195" t="s">
        <v>108</v>
      </c>
      <c r="J21" s="263">
        <v>2</v>
      </c>
      <c r="K21" s="288">
        <v>3</v>
      </c>
      <c r="L21" s="288"/>
      <c r="M21" s="271">
        <f>E23+F23+G23+H23+I23</f>
        <v>16</v>
      </c>
      <c r="N21" s="266">
        <v>14</v>
      </c>
    </row>
    <row r="22" spans="1:14" ht="15" customHeight="1">
      <c r="A22" s="345"/>
      <c r="B22" s="268"/>
      <c r="C22" s="261"/>
      <c r="D22" s="183" t="s">
        <v>164</v>
      </c>
      <c r="E22" s="157" t="s">
        <v>34</v>
      </c>
      <c r="F22" s="157" t="s">
        <v>34</v>
      </c>
      <c r="G22" s="157" t="s">
        <v>34</v>
      </c>
      <c r="H22" s="157" t="s">
        <v>35</v>
      </c>
      <c r="I22" s="166" t="s">
        <v>35</v>
      </c>
      <c r="J22" s="264"/>
      <c r="K22" s="289"/>
      <c r="L22" s="289"/>
      <c r="M22" s="272"/>
      <c r="N22" s="260"/>
    </row>
    <row r="23" spans="1:14" ht="15" customHeight="1" thickBot="1">
      <c r="A23" s="346"/>
      <c r="B23" s="269"/>
      <c r="C23" s="262"/>
      <c r="D23" s="185" t="s">
        <v>172</v>
      </c>
      <c r="E23" s="216">
        <v>4</v>
      </c>
      <c r="F23" s="216">
        <v>3</v>
      </c>
      <c r="G23" s="216">
        <v>4</v>
      </c>
      <c r="H23" s="216">
        <v>3</v>
      </c>
      <c r="I23" s="223">
        <v>2</v>
      </c>
      <c r="J23" s="265"/>
      <c r="K23" s="290"/>
      <c r="L23" s="290"/>
      <c r="M23" s="273"/>
      <c r="N23" s="255"/>
    </row>
    <row r="24" spans="1:14" ht="18" customHeight="1">
      <c r="A24" s="344" t="s">
        <v>13</v>
      </c>
      <c r="B24" s="267">
        <v>11</v>
      </c>
      <c r="C24" s="270" t="s">
        <v>24</v>
      </c>
      <c r="D24" s="182" t="s">
        <v>304</v>
      </c>
      <c r="E24" s="194" t="s">
        <v>108</v>
      </c>
      <c r="F24" s="194" t="s">
        <v>110</v>
      </c>
      <c r="G24" s="190" t="s">
        <v>284</v>
      </c>
      <c r="H24" s="194" t="s">
        <v>282</v>
      </c>
      <c r="I24" s="195" t="s">
        <v>283</v>
      </c>
      <c r="J24" s="263">
        <v>3</v>
      </c>
      <c r="K24" s="288">
        <v>2</v>
      </c>
      <c r="L24" s="288"/>
      <c r="M24" s="271">
        <f>E26+F26+G26+H26+I26</f>
        <v>13</v>
      </c>
      <c r="N24" s="266">
        <v>9</v>
      </c>
    </row>
    <row r="25" spans="1:14" ht="15" customHeight="1">
      <c r="A25" s="345"/>
      <c r="B25" s="268"/>
      <c r="C25" s="261"/>
      <c r="D25" s="183" t="s">
        <v>164</v>
      </c>
      <c r="E25" s="157" t="s">
        <v>35</v>
      </c>
      <c r="F25" s="157" t="s">
        <v>34</v>
      </c>
      <c r="G25" s="157" t="s">
        <v>34</v>
      </c>
      <c r="H25" s="157" t="s">
        <v>35</v>
      </c>
      <c r="I25" s="166" t="s">
        <v>35</v>
      </c>
      <c r="J25" s="264"/>
      <c r="K25" s="289"/>
      <c r="L25" s="289"/>
      <c r="M25" s="272"/>
      <c r="N25" s="260"/>
    </row>
    <row r="26" spans="1:14" ht="15" customHeight="1" thickBot="1">
      <c r="A26" s="346"/>
      <c r="B26" s="269"/>
      <c r="C26" s="262"/>
      <c r="D26" s="185" t="s">
        <v>172</v>
      </c>
      <c r="E26" s="216">
        <v>2</v>
      </c>
      <c r="F26" s="216">
        <v>4</v>
      </c>
      <c r="G26" s="216">
        <v>1</v>
      </c>
      <c r="H26" s="216">
        <v>2</v>
      </c>
      <c r="I26" s="223">
        <v>4</v>
      </c>
      <c r="J26" s="265"/>
      <c r="K26" s="290"/>
      <c r="L26" s="290"/>
      <c r="M26" s="273"/>
      <c r="N26" s="255"/>
    </row>
    <row r="27" spans="1:14" ht="18" customHeight="1">
      <c r="A27" s="344" t="s">
        <v>15</v>
      </c>
      <c r="B27" s="267">
        <v>10</v>
      </c>
      <c r="C27" s="270" t="s">
        <v>25</v>
      </c>
      <c r="D27" s="182" t="s">
        <v>304</v>
      </c>
      <c r="E27" s="194" t="s">
        <v>282</v>
      </c>
      <c r="F27" s="190" t="s">
        <v>320</v>
      </c>
      <c r="G27" s="194" t="s">
        <v>327</v>
      </c>
      <c r="H27" s="194" t="s">
        <v>283</v>
      </c>
      <c r="I27" s="201" t="s">
        <v>110</v>
      </c>
      <c r="J27" s="263">
        <v>2</v>
      </c>
      <c r="K27" s="288">
        <v>3</v>
      </c>
      <c r="L27" s="288"/>
      <c r="M27" s="271">
        <f>E29+F29+G29+H29+I29</f>
        <v>13</v>
      </c>
      <c r="N27" s="266">
        <v>17</v>
      </c>
    </row>
    <row r="28" spans="1:14" ht="15" customHeight="1">
      <c r="A28" s="345"/>
      <c r="B28" s="268"/>
      <c r="C28" s="261"/>
      <c r="D28" s="183" t="s">
        <v>164</v>
      </c>
      <c r="E28" s="157" t="s">
        <v>34</v>
      </c>
      <c r="F28" s="157" t="s">
        <v>35</v>
      </c>
      <c r="G28" s="157" t="s">
        <v>34</v>
      </c>
      <c r="H28" s="157" t="s">
        <v>34</v>
      </c>
      <c r="I28" s="166" t="s">
        <v>35</v>
      </c>
      <c r="J28" s="264"/>
      <c r="K28" s="289"/>
      <c r="L28" s="289"/>
      <c r="M28" s="272"/>
      <c r="N28" s="260"/>
    </row>
    <row r="29" spans="1:14" ht="15" customHeight="1" thickBot="1">
      <c r="A29" s="346"/>
      <c r="B29" s="269"/>
      <c r="C29" s="262"/>
      <c r="D29" s="185" t="s">
        <v>172</v>
      </c>
      <c r="E29" s="216">
        <v>2</v>
      </c>
      <c r="F29" s="216">
        <v>0</v>
      </c>
      <c r="G29" s="216">
        <v>3</v>
      </c>
      <c r="H29" s="216">
        <v>4</v>
      </c>
      <c r="I29" s="223">
        <v>4</v>
      </c>
      <c r="J29" s="265"/>
      <c r="K29" s="290"/>
      <c r="L29" s="290"/>
      <c r="M29" s="273"/>
      <c r="N29" s="255"/>
    </row>
    <row r="30" spans="1:14" ht="18" customHeight="1">
      <c r="A30" s="344" t="s">
        <v>332</v>
      </c>
      <c r="B30" s="267">
        <v>10</v>
      </c>
      <c r="C30" s="270" t="s">
        <v>165</v>
      </c>
      <c r="D30" s="182" t="s">
        <v>304</v>
      </c>
      <c r="E30" s="190" t="s">
        <v>329</v>
      </c>
      <c r="F30" s="194" t="s">
        <v>283</v>
      </c>
      <c r="G30" s="200" t="s">
        <v>328</v>
      </c>
      <c r="H30" s="200" t="s">
        <v>110</v>
      </c>
      <c r="I30" s="191" t="s">
        <v>287</v>
      </c>
      <c r="J30" s="263">
        <v>1</v>
      </c>
      <c r="K30" s="288">
        <v>4</v>
      </c>
      <c r="L30" s="288"/>
      <c r="M30" s="271">
        <f>E32+F32+G32+H32+I32</f>
        <v>14</v>
      </c>
      <c r="N30" s="313">
        <v>22</v>
      </c>
    </row>
    <row r="31" spans="1:14" ht="15" customHeight="1">
      <c r="A31" s="345"/>
      <c r="B31" s="268"/>
      <c r="C31" s="261"/>
      <c r="D31" s="183" t="s">
        <v>164</v>
      </c>
      <c r="E31" s="157" t="s">
        <v>34</v>
      </c>
      <c r="F31" s="157" t="s">
        <v>34</v>
      </c>
      <c r="G31" s="157" t="s">
        <v>34</v>
      </c>
      <c r="H31" s="157" t="s">
        <v>34</v>
      </c>
      <c r="I31" s="166" t="s">
        <v>35</v>
      </c>
      <c r="J31" s="264"/>
      <c r="K31" s="289"/>
      <c r="L31" s="289"/>
      <c r="M31" s="272"/>
      <c r="N31" s="314"/>
    </row>
    <row r="32" spans="1:14" ht="15" customHeight="1" thickBot="1">
      <c r="A32" s="346"/>
      <c r="B32" s="269"/>
      <c r="C32" s="262"/>
      <c r="D32" s="185" t="s">
        <v>172</v>
      </c>
      <c r="E32" s="216">
        <v>1</v>
      </c>
      <c r="F32" s="216">
        <v>4</v>
      </c>
      <c r="G32" s="216">
        <v>4</v>
      </c>
      <c r="H32" s="216">
        <v>4</v>
      </c>
      <c r="I32" s="223">
        <v>1</v>
      </c>
      <c r="J32" s="265"/>
      <c r="K32" s="290"/>
      <c r="L32" s="290"/>
      <c r="M32" s="273"/>
      <c r="N32" s="315"/>
    </row>
    <row r="33" spans="1:14" ht="18" customHeight="1">
      <c r="A33" s="344"/>
      <c r="B33" s="267"/>
      <c r="C33" s="270"/>
      <c r="D33" s="182" t="s">
        <v>304</v>
      </c>
      <c r="E33" s="187"/>
      <c r="F33" s="187"/>
      <c r="G33" s="187"/>
      <c r="H33" s="187"/>
      <c r="I33" s="188"/>
      <c r="J33" s="263"/>
      <c r="K33" s="288"/>
      <c r="L33" s="288"/>
      <c r="M33" s="259"/>
      <c r="N33" s="266"/>
    </row>
    <row r="34" spans="1:14" ht="15" customHeight="1">
      <c r="A34" s="345"/>
      <c r="B34" s="268"/>
      <c r="C34" s="261"/>
      <c r="D34" s="183" t="s">
        <v>164</v>
      </c>
      <c r="E34" s="136"/>
      <c r="F34" s="136"/>
      <c r="G34" s="136"/>
      <c r="H34" s="136"/>
      <c r="I34" s="184"/>
      <c r="J34" s="264"/>
      <c r="K34" s="289"/>
      <c r="L34" s="289"/>
      <c r="M34" s="253"/>
      <c r="N34" s="260"/>
    </row>
    <row r="35" spans="1:14" ht="15" customHeight="1" thickBot="1">
      <c r="A35" s="346"/>
      <c r="B35" s="269"/>
      <c r="C35" s="262"/>
      <c r="D35" s="185" t="s">
        <v>172</v>
      </c>
      <c r="E35" s="100"/>
      <c r="F35" s="100"/>
      <c r="G35" s="100"/>
      <c r="H35" s="100"/>
      <c r="I35" s="101"/>
      <c r="J35" s="265"/>
      <c r="K35" s="290"/>
      <c r="L35" s="290"/>
      <c r="M35" s="312"/>
      <c r="N35" s="255"/>
    </row>
    <row r="36" spans="1:14" ht="18.75" customHeight="1">
      <c r="A36" s="300" t="s">
        <v>313</v>
      </c>
      <c r="B36" s="301"/>
      <c r="C36" s="301"/>
      <c r="D36" s="301"/>
      <c r="E36" s="302"/>
      <c r="F36" s="309" t="s">
        <v>310</v>
      </c>
      <c r="G36" s="310"/>
      <c r="H36" s="310"/>
      <c r="I36" s="311"/>
      <c r="J36" s="224">
        <v>24</v>
      </c>
      <c r="K36" s="225">
        <v>21</v>
      </c>
      <c r="L36" s="300" t="s">
        <v>312</v>
      </c>
      <c r="M36" s="301"/>
      <c r="N36" s="302"/>
    </row>
    <row r="37" spans="1:14" ht="18" customHeight="1">
      <c r="A37" s="303"/>
      <c r="B37" s="304"/>
      <c r="C37" s="304"/>
      <c r="D37" s="304"/>
      <c r="E37" s="305"/>
      <c r="F37" s="291" t="s">
        <v>314</v>
      </c>
      <c r="G37" s="292"/>
      <c r="H37" s="292"/>
      <c r="I37" s="293"/>
      <c r="J37" s="226"/>
      <c r="K37" s="221" t="s">
        <v>374</v>
      </c>
      <c r="L37" s="338">
        <v>0.533</v>
      </c>
      <c r="M37" s="339"/>
      <c r="N37" s="340"/>
    </row>
    <row r="38" spans="1:14" ht="26.25" customHeight="1" thickBot="1">
      <c r="A38" s="306"/>
      <c r="B38" s="307"/>
      <c r="C38" s="307"/>
      <c r="D38" s="307"/>
      <c r="E38" s="308"/>
      <c r="F38" s="294" t="s">
        <v>311</v>
      </c>
      <c r="G38" s="280"/>
      <c r="H38" s="280"/>
      <c r="I38" s="281"/>
      <c r="J38" s="227">
        <v>24</v>
      </c>
      <c r="K38" s="228">
        <v>21</v>
      </c>
      <c r="L38" s="341"/>
      <c r="M38" s="342"/>
      <c r="N38" s="343"/>
    </row>
  </sheetData>
  <mergeCells count="100">
    <mergeCell ref="F2:J2"/>
    <mergeCell ref="K2:N2"/>
    <mergeCell ref="A3:A5"/>
    <mergeCell ref="B3:B5"/>
    <mergeCell ref="C3:C5"/>
    <mergeCell ref="D3:I3"/>
    <mergeCell ref="J3:N3"/>
    <mergeCell ref="E4:G4"/>
    <mergeCell ref="H4:I4"/>
    <mergeCell ref="J4:J5"/>
    <mergeCell ref="K4:K5"/>
    <mergeCell ref="L4:L5"/>
    <mergeCell ref="M4:M5"/>
    <mergeCell ref="N4:N5"/>
    <mergeCell ref="A6:A8"/>
    <mergeCell ref="B6:B8"/>
    <mergeCell ref="C6:C8"/>
    <mergeCell ref="J6:J8"/>
    <mergeCell ref="K6:K8"/>
    <mergeCell ref="L6:L8"/>
    <mergeCell ref="M6:M8"/>
    <mergeCell ref="N6:N8"/>
    <mergeCell ref="A9:A11"/>
    <mergeCell ref="B9:B11"/>
    <mergeCell ref="C9:C11"/>
    <mergeCell ref="J9:J11"/>
    <mergeCell ref="K9:K11"/>
    <mergeCell ref="L9:L11"/>
    <mergeCell ref="M9:M11"/>
    <mergeCell ref="N9:N11"/>
    <mergeCell ref="A12:A14"/>
    <mergeCell ref="B12:B14"/>
    <mergeCell ref="C12:C14"/>
    <mergeCell ref="J12:J14"/>
    <mergeCell ref="K12:K14"/>
    <mergeCell ref="L12:L14"/>
    <mergeCell ref="M12:M14"/>
    <mergeCell ref="N12:N14"/>
    <mergeCell ref="A15:A17"/>
    <mergeCell ref="B15:B17"/>
    <mergeCell ref="C15:C17"/>
    <mergeCell ref="J15:J17"/>
    <mergeCell ref="K15:K17"/>
    <mergeCell ref="L15:L17"/>
    <mergeCell ref="M15:M17"/>
    <mergeCell ref="N15:N17"/>
    <mergeCell ref="A18:A20"/>
    <mergeCell ref="B18:B20"/>
    <mergeCell ref="C18:C20"/>
    <mergeCell ref="J18:J20"/>
    <mergeCell ref="K18:K20"/>
    <mergeCell ref="L18:L20"/>
    <mergeCell ref="M18:M20"/>
    <mergeCell ref="N18:N20"/>
    <mergeCell ref="A21:A23"/>
    <mergeCell ref="B21:B23"/>
    <mergeCell ref="C21:C23"/>
    <mergeCell ref="J21:J23"/>
    <mergeCell ref="K21:K23"/>
    <mergeCell ref="L21:L23"/>
    <mergeCell ref="M21:M23"/>
    <mergeCell ref="N21:N23"/>
    <mergeCell ref="A24:A26"/>
    <mergeCell ref="B24:B26"/>
    <mergeCell ref="C24:C26"/>
    <mergeCell ref="J24:J26"/>
    <mergeCell ref="K24:K26"/>
    <mergeCell ref="L24:L26"/>
    <mergeCell ref="M24:M26"/>
    <mergeCell ref="N24:N26"/>
    <mergeCell ref="A27:A29"/>
    <mergeCell ref="B27:B29"/>
    <mergeCell ref="C27:C29"/>
    <mergeCell ref="J27:J29"/>
    <mergeCell ref="K27:K29"/>
    <mergeCell ref="L27:L29"/>
    <mergeCell ref="M27:M29"/>
    <mergeCell ref="N27:N29"/>
    <mergeCell ref="A30:A32"/>
    <mergeCell ref="B30:B32"/>
    <mergeCell ref="C30:C32"/>
    <mergeCell ref="J30:J32"/>
    <mergeCell ref="K30:K32"/>
    <mergeCell ref="L30:L32"/>
    <mergeCell ref="M30:M32"/>
    <mergeCell ref="N30:N32"/>
    <mergeCell ref="A33:A35"/>
    <mergeCell ref="B33:B35"/>
    <mergeCell ref="C33:C35"/>
    <mergeCell ref="J33:J35"/>
    <mergeCell ref="K33:K35"/>
    <mergeCell ref="L33:L35"/>
    <mergeCell ref="M33:M35"/>
    <mergeCell ref="N33:N35"/>
    <mergeCell ref="A36:E38"/>
    <mergeCell ref="F36:I36"/>
    <mergeCell ref="L36:N36"/>
    <mergeCell ref="F37:I37"/>
    <mergeCell ref="F38:I38"/>
    <mergeCell ref="L37:N38"/>
  </mergeCells>
  <printOptions/>
  <pageMargins left="0.1968503937007874" right="0" top="0" bottom="0" header="0" footer="0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3">
      <selection activeCell="K21" sqref="K21:K23"/>
    </sheetView>
  </sheetViews>
  <sheetFormatPr defaultColWidth="9.00390625" defaultRowHeight="13.5"/>
  <cols>
    <col min="1" max="1" width="19.00390625" style="0" customWidth="1"/>
    <col min="2" max="2" width="8.625" style="0" customWidth="1"/>
    <col min="3" max="3" width="8.50390625" style="0" customWidth="1"/>
    <col min="4" max="4" width="7.625" style="0" customWidth="1"/>
    <col min="5" max="5" width="11.625" style="0" customWidth="1"/>
    <col min="6" max="7" width="10.625" style="0" customWidth="1"/>
    <col min="8" max="9" width="11.625" style="0" customWidth="1"/>
    <col min="10" max="11" width="10.125" style="0" customWidth="1"/>
    <col min="12" max="13" width="8.125" style="0" customWidth="1"/>
    <col min="14" max="14" width="10.00390625" style="0" customWidth="1"/>
  </cols>
  <sheetData>
    <row r="1" spans="2:9" ht="25.5" customHeight="1">
      <c r="B1" s="186"/>
      <c r="C1" s="186"/>
      <c r="D1" s="186"/>
      <c r="E1" s="186" t="s">
        <v>338</v>
      </c>
      <c r="F1" s="186"/>
      <c r="G1" s="186"/>
      <c r="H1" s="186"/>
      <c r="I1" s="186"/>
    </row>
    <row r="2" spans="6:14" ht="18.75" customHeight="1" thickBot="1">
      <c r="F2" s="320" t="s">
        <v>306</v>
      </c>
      <c r="G2" s="320"/>
      <c r="H2" s="320"/>
      <c r="I2" s="320"/>
      <c r="J2" s="320"/>
      <c r="K2" s="320" t="s">
        <v>307</v>
      </c>
      <c r="L2" s="320"/>
      <c r="M2" s="320"/>
      <c r="N2" s="320"/>
    </row>
    <row r="3" spans="1:14" ht="15" customHeight="1">
      <c r="A3" s="321" t="s">
        <v>266</v>
      </c>
      <c r="B3" s="324" t="s">
        <v>303</v>
      </c>
      <c r="C3" s="325" t="s">
        <v>292</v>
      </c>
      <c r="D3" s="328" t="s">
        <v>305</v>
      </c>
      <c r="E3" s="329"/>
      <c r="F3" s="329"/>
      <c r="G3" s="329"/>
      <c r="H3" s="329"/>
      <c r="I3" s="330"/>
      <c r="J3" s="331" t="s">
        <v>298</v>
      </c>
      <c r="K3" s="332"/>
      <c r="L3" s="332"/>
      <c r="M3" s="332"/>
      <c r="N3" s="333"/>
    </row>
    <row r="4" spans="1:14" ht="14.25" customHeight="1">
      <c r="A4" s="322"/>
      <c r="B4" s="316"/>
      <c r="C4" s="326"/>
      <c r="D4" s="179"/>
      <c r="E4" s="334">
        <v>39271</v>
      </c>
      <c r="F4" s="334"/>
      <c r="G4" s="334"/>
      <c r="H4" s="334">
        <v>39272</v>
      </c>
      <c r="I4" s="335"/>
      <c r="J4" s="336" t="s">
        <v>299</v>
      </c>
      <c r="K4" s="316" t="s">
        <v>300</v>
      </c>
      <c r="L4" s="316" t="s">
        <v>301</v>
      </c>
      <c r="M4" s="316" t="s">
        <v>172</v>
      </c>
      <c r="N4" s="318" t="s">
        <v>302</v>
      </c>
    </row>
    <row r="5" spans="1:14" ht="14.25" thickBot="1">
      <c r="A5" s="323"/>
      <c r="B5" s="317"/>
      <c r="C5" s="327"/>
      <c r="D5" s="180"/>
      <c r="E5" s="178" t="s">
        <v>293</v>
      </c>
      <c r="F5" s="178" t="s">
        <v>294</v>
      </c>
      <c r="G5" s="178" t="s">
        <v>295</v>
      </c>
      <c r="H5" s="178" t="s">
        <v>296</v>
      </c>
      <c r="I5" s="181" t="s">
        <v>297</v>
      </c>
      <c r="J5" s="337"/>
      <c r="K5" s="317"/>
      <c r="L5" s="317"/>
      <c r="M5" s="317"/>
      <c r="N5" s="319"/>
    </row>
    <row r="6" spans="1:14" ht="18" customHeight="1">
      <c r="A6" s="362" t="s">
        <v>333</v>
      </c>
      <c r="B6" s="267">
        <v>10</v>
      </c>
      <c r="C6" s="270" t="s">
        <v>22</v>
      </c>
      <c r="D6" s="182" t="s">
        <v>304</v>
      </c>
      <c r="E6" s="187" t="s">
        <v>40</v>
      </c>
      <c r="F6" s="194" t="s">
        <v>276</v>
      </c>
      <c r="G6" s="187" t="s">
        <v>321</v>
      </c>
      <c r="H6" s="202" t="s">
        <v>4</v>
      </c>
      <c r="I6" s="195" t="s">
        <v>277</v>
      </c>
      <c r="J6" s="263">
        <v>1</v>
      </c>
      <c r="K6" s="288">
        <v>4</v>
      </c>
      <c r="L6" s="353"/>
      <c r="M6" s="271">
        <f>E8+F8+G8+H8+I8</f>
        <v>15</v>
      </c>
      <c r="N6" s="313">
        <v>20</v>
      </c>
    </row>
    <row r="7" spans="1:14" ht="15" customHeight="1">
      <c r="A7" s="363"/>
      <c r="B7" s="268"/>
      <c r="C7" s="261"/>
      <c r="D7" s="183" t="s">
        <v>164</v>
      </c>
      <c r="E7" s="157" t="s">
        <v>34</v>
      </c>
      <c r="F7" s="157" t="s">
        <v>34</v>
      </c>
      <c r="G7" s="157" t="s">
        <v>35</v>
      </c>
      <c r="H7" s="157" t="s">
        <v>34</v>
      </c>
      <c r="I7" s="166" t="s">
        <v>34</v>
      </c>
      <c r="J7" s="264"/>
      <c r="K7" s="289"/>
      <c r="L7" s="354"/>
      <c r="M7" s="272"/>
      <c r="N7" s="314"/>
    </row>
    <row r="8" spans="1:14" ht="15" customHeight="1" thickBot="1">
      <c r="A8" s="364"/>
      <c r="B8" s="269"/>
      <c r="C8" s="262"/>
      <c r="D8" s="185" t="s">
        <v>172</v>
      </c>
      <c r="E8" s="216">
        <v>3</v>
      </c>
      <c r="F8" s="216">
        <v>3</v>
      </c>
      <c r="G8" s="216">
        <v>3</v>
      </c>
      <c r="H8" s="216">
        <v>3</v>
      </c>
      <c r="I8" s="223">
        <v>3</v>
      </c>
      <c r="J8" s="265"/>
      <c r="K8" s="290"/>
      <c r="L8" s="355"/>
      <c r="M8" s="273"/>
      <c r="N8" s="315"/>
    </row>
    <row r="9" spans="1:14" ht="18" customHeight="1">
      <c r="A9" s="362" t="s">
        <v>334</v>
      </c>
      <c r="B9" s="267">
        <v>10</v>
      </c>
      <c r="C9" s="270" t="s">
        <v>22</v>
      </c>
      <c r="D9" s="182" t="s">
        <v>304</v>
      </c>
      <c r="E9" s="194" t="s">
        <v>326</v>
      </c>
      <c r="F9" s="194" t="s">
        <v>277</v>
      </c>
      <c r="G9" s="202" t="s">
        <v>4</v>
      </c>
      <c r="H9" s="194" t="s">
        <v>276</v>
      </c>
      <c r="I9" s="188" t="s">
        <v>39</v>
      </c>
      <c r="J9" s="263">
        <v>2</v>
      </c>
      <c r="K9" s="288">
        <v>3</v>
      </c>
      <c r="L9" s="353"/>
      <c r="M9" s="271">
        <f>E11+F11+G11+H11+I11</f>
        <v>15</v>
      </c>
      <c r="N9" s="313">
        <v>15</v>
      </c>
    </row>
    <row r="10" spans="1:14" ht="15" customHeight="1">
      <c r="A10" s="363"/>
      <c r="B10" s="268"/>
      <c r="C10" s="261"/>
      <c r="D10" s="183" t="s">
        <v>164</v>
      </c>
      <c r="E10" s="157" t="s">
        <v>34</v>
      </c>
      <c r="F10" s="157" t="s">
        <v>35</v>
      </c>
      <c r="G10" s="157" t="s">
        <v>34</v>
      </c>
      <c r="H10" s="157" t="s">
        <v>34</v>
      </c>
      <c r="I10" s="166" t="s">
        <v>35</v>
      </c>
      <c r="J10" s="264"/>
      <c r="K10" s="289"/>
      <c r="L10" s="354"/>
      <c r="M10" s="272"/>
      <c r="N10" s="314"/>
    </row>
    <row r="11" spans="1:14" ht="15" customHeight="1" thickBot="1">
      <c r="A11" s="364"/>
      <c r="B11" s="269"/>
      <c r="C11" s="262"/>
      <c r="D11" s="185" t="s">
        <v>172</v>
      </c>
      <c r="E11" s="216">
        <v>3</v>
      </c>
      <c r="F11" s="216">
        <v>3</v>
      </c>
      <c r="G11" s="216">
        <v>3</v>
      </c>
      <c r="H11" s="216">
        <v>3</v>
      </c>
      <c r="I11" s="223">
        <v>3</v>
      </c>
      <c r="J11" s="265"/>
      <c r="K11" s="290"/>
      <c r="L11" s="355"/>
      <c r="M11" s="273"/>
      <c r="N11" s="315"/>
    </row>
    <row r="12" spans="1:14" ht="18" customHeight="1">
      <c r="A12" s="362" t="s">
        <v>335</v>
      </c>
      <c r="B12" s="267">
        <v>9</v>
      </c>
      <c r="C12" s="270" t="s">
        <v>24</v>
      </c>
      <c r="D12" s="182" t="s">
        <v>304</v>
      </c>
      <c r="E12" s="188" t="s">
        <v>42</v>
      </c>
      <c r="F12" s="187" t="s">
        <v>144</v>
      </c>
      <c r="G12" s="200" t="s">
        <v>108</v>
      </c>
      <c r="H12" s="187" t="s">
        <v>39</v>
      </c>
      <c r="I12" s="195" t="s">
        <v>326</v>
      </c>
      <c r="J12" s="263">
        <v>1</v>
      </c>
      <c r="K12" s="288">
        <v>4</v>
      </c>
      <c r="L12" s="353"/>
      <c r="M12" s="271">
        <f>E14+F14+G14+H14+I14</f>
        <v>14</v>
      </c>
      <c r="N12" s="266">
        <v>21</v>
      </c>
    </row>
    <row r="13" spans="1:14" ht="15" customHeight="1">
      <c r="A13" s="363"/>
      <c r="B13" s="268"/>
      <c r="C13" s="261"/>
      <c r="D13" s="183" t="s">
        <v>164</v>
      </c>
      <c r="E13" s="157" t="s">
        <v>35</v>
      </c>
      <c r="F13" s="157" t="s">
        <v>34</v>
      </c>
      <c r="G13" s="157" t="s">
        <v>34</v>
      </c>
      <c r="H13" s="157" t="s">
        <v>34</v>
      </c>
      <c r="I13" s="166" t="s">
        <v>34</v>
      </c>
      <c r="J13" s="264"/>
      <c r="K13" s="289"/>
      <c r="L13" s="354"/>
      <c r="M13" s="272"/>
      <c r="N13" s="260"/>
    </row>
    <row r="14" spans="1:14" ht="15" customHeight="1" thickBot="1">
      <c r="A14" s="364"/>
      <c r="B14" s="269"/>
      <c r="C14" s="262"/>
      <c r="D14" s="185" t="s">
        <v>172</v>
      </c>
      <c r="E14" s="216">
        <v>1</v>
      </c>
      <c r="F14" s="216">
        <v>5</v>
      </c>
      <c r="G14" s="216">
        <v>2</v>
      </c>
      <c r="H14" s="216">
        <v>3</v>
      </c>
      <c r="I14" s="223">
        <v>3</v>
      </c>
      <c r="J14" s="265"/>
      <c r="K14" s="290"/>
      <c r="L14" s="355"/>
      <c r="M14" s="273"/>
      <c r="N14" s="255"/>
    </row>
    <row r="15" spans="1:14" ht="18" customHeight="1">
      <c r="A15" s="362" t="s">
        <v>336</v>
      </c>
      <c r="B15" s="267">
        <v>3</v>
      </c>
      <c r="C15" s="270" t="s">
        <v>25</v>
      </c>
      <c r="D15" s="182" t="s">
        <v>304</v>
      </c>
      <c r="E15" s="194" t="s">
        <v>110</v>
      </c>
      <c r="F15" s="194" t="s">
        <v>328</v>
      </c>
      <c r="G15" s="200" t="s">
        <v>282</v>
      </c>
      <c r="H15" s="194" t="s">
        <v>108</v>
      </c>
      <c r="I15" s="188" t="s">
        <v>42</v>
      </c>
      <c r="J15" s="263">
        <v>1</v>
      </c>
      <c r="K15" s="288">
        <v>4</v>
      </c>
      <c r="L15" s="353"/>
      <c r="M15" s="271">
        <f>E17+F17+G17+H17+I17</f>
        <v>13</v>
      </c>
      <c r="N15" s="313" t="s">
        <v>375</v>
      </c>
    </row>
    <row r="16" spans="1:14" ht="15" customHeight="1">
      <c r="A16" s="363"/>
      <c r="B16" s="268"/>
      <c r="C16" s="261"/>
      <c r="D16" s="183" t="s">
        <v>164</v>
      </c>
      <c r="E16" s="157" t="s">
        <v>34</v>
      </c>
      <c r="F16" s="157" t="s">
        <v>34</v>
      </c>
      <c r="G16" s="157" t="s">
        <v>35</v>
      </c>
      <c r="H16" s="157" t="s">
        <v>34</v>
      </c>
      <c r="I16" s="166" t="s">
        <v>34</v>
      </c>
      <c r="J16" s="264"/>
      <c r="K16" s="289"/>
      <c r="L16" s="354"/>
      <c r="M16" s="272"/>
      <c r="N16" s="314"/>
    </row>
    <row r="17" spans="1:14" ht="15" customHeight="1" thickBot="1">
      <c r="A17" s="364"/>
      <c r="B17" s="269"/>
      <c r="C17" s="262"/>
      <c r="D17" s="185" t="s">
        <v>172</v>
      </c>
      <c r="E17" s="216">
        <v>4</v>
      </c>
      <c r="F17" s="216">
        <v>4</v>
      </c>
      <c r="G17" s="216">
        <v>2</v>
      </c>
      <c r="H17" s="216">
        <v>2</v>
      </c>
      <c r="I17" s="223">
        <v>1</v>
      </c>
      <c r="J17" s="265"/>
      <c r="K17" s="290"/>
      <c r="L17" s="355"/>
      <c r="M17" s="273"/>
      <c r="N17" s="315"/>
    </row>
    <row r="18" spans="1:14" ht="18" customHeight="1">
      <c r="A18" s="362" t="s">
        <v>337</v>
      </c>
      <c r="B18" s="267">
        <v>5</v>
      </c>
      <c r="C18" s="270" t="s">
        <v>26</v>
      </c>
      <c r="D18" s="182" t="s">
        <v>304</v>
      </c>
      <c r="E18" s="194" t="s">
        <v>283</v>
      </c>
      <c r="F18" s="187" t="s">
        <v>41</v>
      </c>
      <c r="G18" s="194" t="s">
        <v>110</v>
      </c>
      <c r="H18" s="194" t="s">
        <v>328</v>
      </c>
      <c r="I18" s="195" t="s">
        <v>282</v>
      </c>
      <c r="J18" s="263">
        <v>0</v>
      </c>
      <c r="K18" s="288">
        <v>5</v>
      </c>
      <c r="L18" s="353"/>
      <c r="M18" s="271">
        <f>E20+F20+G20+H20+I20</f>
        <v>16</v>
      </c>
      <c r="N18" s="266">
        <v>24</v>
      </c>
    </row>
    <row r="19" spans="1:14" ht="15" customHeight="1">
      <c r="A19" s="363"/>
      <c r="B19" s="268"/>
      <c r="C19" s="261"/>
      <c r="D19" s="183" t="s">
        <v>164</v>
      </c>
      <c r="E19" s="157" t="s">
        <v>34</v>
      </c>
      <c r="F19" s="157" t="s">
        <v>34</v>
      </c>
      <c r="G19" s="157" t="s">
        <v>34</v>
      </c>
      <c r="H19" s="157" t="s">
        <v>34</v>
      </c>
      <c r="I19" s="166" t="s">
        <v>34</v>
      </c>
      <c r="J19" s="264"/>
      <c r="K19" s="289"/>
      <c r="L19" s="354"/>
      <c r="M19" s="272"/>
      <c r="N19" s="260"/>
    </row>
    <row r="20" spans="1:14" ht="15" customHeight="1" thickBot="1">
      <c r="A20" s="364"/>
      <c r="B20" s="269"/>
      <c r="C20" s="262"/>
      <c r="D20" s="185" t="s">
        <v>172</v>
      </c>
      <c r="E20" s="216">
        <v>4</v>
      </c>
      <c r="F20" s="216">
        <v>2</v>
      </c>
      <c r="G20" s="216">
        <v>4</v>
      </c>
      <c r="H20" s="216">
        <v>4</v>
      </c>
      <c r="I20" s="223">
        <v>2</v>
      </c>
      <c r="J20" s="265"/>
      <c r="K20" s="290"/>
      <c r="L20" s="355"/>
      <c r="M20" s="273"/>
      <c r="N20" s="255"/>
    </row>
    <row r="21" spans="1:14" ht="18" customHeight="1">
      <c r="A21" s="362"/>
      <c r="B21" s="267"/>
      <c r="C21" s="270"/>
      <c r="D21" s="182" t="s">
        <v>304</v>
      </c>
      <c r="E21" s="194"/>
      <c r="F21" s="194"/>
      <c r="G21" s="194"/>
      <c r="H21" s="194"/>
      <c r="I21" s="195"/>
      <c r="J21" s="359"/>
      <c r="K21" s="353"/>
      <c r="L21" s="353"/>
      <c r="M21" s="353"/>
      <c r="N21" s="356"/>
    </row>
    <row r="22" spans="1:14" ht="15" customHeight="1">
      <c r="A22" s="363"/>
      <c r="B22" s="268"/>
      <c r="C22" s="261"/>
      <c r="D22" s="183" t="s">
        <v>164</v>
      </c>
      <c r="E22" s="196"/>
      <c r="F22" s="196"/>
      <c r="G22" s="196"/>
      <c r="H22" s="196"/>
      <c r="I22" s="197"/>
      <c r="J22" s="360"/>
      <c r="K22" s="354"/>
      <c r="L22" s="354"/>
      <c r="M22" s="354"/>
      <c r="N22" s="357"/>
    </row>
    <row r="23" spans="1:14" ht="15" customHeight="1" thickBot="1">
      <c r="A23" s="364"/>
      <c r="B23" s="269"/>
      <c r="C23" s="262"/>
      <c r="D23" s="185" t="s">
        <v>172</v>
      </c>
      <c r="E23" s="198"/>
      <c r="F23" s="198"/>
      <c r="G23" s="198"/>
      <c r="H23" s="198"/>
      <c r="I23" s="199"/>
      <c r="J23" s="361"/>
      <c r="K23" s="355"/>
      <c r="L23" s="355"/>
      <c r="M23" s="355"/>
      <c r="N23" s="358"/>
    </row>
    <row r="24" spans="1:14" ht="18" customHeight="1">
      <c r="A24" s="344"/>
      <c r="B24" s="267"/>
      <c r="C24" s="270"/>
      <c r="D24" s="182" t="s">
        <v>304</v>
      </c>
      <c r="E24" s="194"/>
      <c r="F24" s="194"/>
      <c r="G24" s="194"/>
      <c r="H24" s="194"/>
      <c r="I24" s="195"/>
      <c r="J24" s="359"/>
      <c r="K24" s="353"/>
      <c r="L24" s="353"/>
      <c r="M24" s="353"/>
      <c r="N24" s="356"/>
    </row>
    <row r="25" spans="1:14" ht="15" customHeight="1">
      <c r="A25" s="345"/>
      <c r="B25" s="268"/>
      <c r="C25" s="261"/>
      <c r="D25" s="183" t="s">
        <v>164</v>
      </c>
      <c r="E25" s="196"/>
      <c r="F25" s="196"/>
      <c r="G25" s="196"/>
      <c r="H25" s="196"/>
      <c r="I25" s="197"/>
      <c r="J25" s="360"/>
      <c r="K25" s="354"/>
      <c r="L25" s="354"/>
      <c r="M25" s="354"/>
      <c r="N25" s="357"/>
    </row>
    <row r="26" spans="1:14" ht="15" customHeight="1" thickBot="1">
      <c r="A26" s="346"/>
      <c r="B26" s="269"/>
      <c r="C26" s="262"/>
      <c r="D26" s="185" t="s">
        <v>172</v>
      </c>
      <c r="E26" s="198"/>
      <c r="F26" s="198"/>
      <c r="G26" s="198"/>
      <c r="H26" s="198"/>
      <c r="I26" s="199"/>
      <c r="J26" s="361"/>
      <c r="K26" s="355"/>
      <c r="L26" s="355"/>
      <c r="M26" s="355"/>
      <c r="N26" s="358"/>
    </row>
    <row r="27" spans="1:14" ht="18" customHeight="1">
      <c r="A27" s="344"/>
      <c r="B27" s="267"/>
      <c r="C27" s="270"/>
      <c r="D27" s="182" t="s">
        <v>304</v>
      </c>
      <c r="E27" s="194"/>
      <c r="F27" s="194"/>
      <c r="G27" s="194"/>
      <c r="H27" s="194"/>
      <c r="I27" s="195"/>
      <c r="J27" s="359"/>
      <c r="K27" s="353"/>
      <c r="L27" s="353"/>
      <c r="M27" s="353"/>
      <c r="N27" s="356"/>
    </row>
    <row r="28" spans="1:14" ht="15" customHeight="1">
      <c r="A28" s="345"/>
      <c r="B28" s="268"/>
      <c r="C28" s="261"/>
      <c r="D28" s="183" t="s">
        <v>164</v>
      </c>
      <c r="E28" s="196"/>
      <c r="F28" s="196"/>
      <c r="G28" s="196"/>
      <c r="H28" s="196"/>
      <c r="I28" s="197"/>
      <c r="J28" s="360"/>
      <c r="K28" s="354"/>
      <c r="L28" s="354"/>
      <c r="M28" s="354"/>
      <c r="N28" s="357"/>
    </row>
    <row r="29" spans="1:14" ht="15" customHeight="1" thickBot="1">
      <c r="A29" s="346"/>
      <c r="B29" s="269"/>
      <c r="C29" s="262"/>
      <c r="D29" s="185" t="s">
        <v>172</v>
      </c>
      <c r="E29" s="198"/>
      <c r="F29" s="198"/>
      <c r="G29" s="198"/>
      <c r="H29" s="198"/>
      <c r="I29" s="199"/>
      <c r="J29" s="361"/>
      <c r="K29" s="355"/>
      <c r="L29" s="355"/>
      <c r="M29" s="355"/>
      <c r="N29" s="358"/>
    </row>
    <row r="30" spans="1:14" ht="18" customHeight="1">
      <c r="A30" s="344"/>
      <c r="B30" s="267"/>
      <c r="C30" s="270"/>
      <c r="D30" s="182" t="s">
        <v>304</v>
      </c>
      <c r="E30" s="187"/>
      <c r="F30" s="187"/>
      <c r="G30" s="187"/>
      <c r="H30" s="187"/>
      <c r="I30" s="188"/>
      <c r="J30" s="359"/>
      <c r="K30" s="353"/>
      <c r="L30" s="353"/>
      <c r="M30" s="353"/>
      <c r="N30" s="356"/>
    </row>
    <row r="31" spans="1:14" ht="15" customHeight="1">
      <c r="A31" s="345"/>
      <c r="B31" s="268"/>
      <c r="C31" s="261"/>
      <c r="D31" s="183" t="s">
        <v>164</v>
      </c>
      <c r="E31" s="136"/>
      <c r="F31" s="136"/>
      <c r="G31" s="136"/>
      <c r="H31" s="136"/>
      <c r="I31" s="184"/>
      <c r="J31" s="360"/>
      <c r="K31" s="354"/>
      <c r="L31" s="354"/>
      <c r="M31" s="354"/>
      <c r="N31" s="357"/>
    </row>
    <row r="32" spans="1:14" ht="15" customHeight="1" thickBot="1">
      <c r="A32" s="346"/>
      <c r="B32" s="269"/>
      <c r="C32" s="262"/>
      <c r="D32" s="185" t="s">
        <v>172</v>
      </c>
      <c r="E32" s="100"/>
      <c r="F32" s="100"/>
      <c r="G32" s="100"/>
      <c r="H32" s="100"/>
      <c r="I32" s="101"/>
      <c r="J32" s="361"/>
      <c r="K32" s="355"/>
      <c r="L32" s="355"/>
      <c r="M32" s="355"/>
      <c r="N32" s="358"/>
    </row>
    <row r="33" spans="1:14" ht="18" customHeight="1">
      <c r="A33" s="344"/>
      <c r="B33" s="267"/>
      <c r="C33" s="270"/>
      <c r="D33" s="182" t="s">
        <v>304</v>
      </c>
      <c r="E33" s="187"/>
      <c r="F33" s="187"/>
      <c r="G33" s="187"/>
      <c r="H33" s="187"/>
      <c r="I33" s="188"/>
      <c r="J33" s="359"/>
      <c r="K33" s="353"/>
      <c r="L33" s="353"/>
      <c r="M33" s="353"/>
      <c r="N33" s="356"/>
    </row>
    <row r="34" spans="1:14" ht="15" customHeight="1">
      <c r="A34" s="345"/>
      <c r="B34" s="268"/>
      <c r="C34" s="261"/>
      <c r="D34" s="183" t="s">
        <v>164</v>
      </c>
      <c r="E34" s="136"/>
      <c r="F34" s="136"/>
      <c r="G34" s="136"/>
      <c r="H34" s="136"/>
      <c r="I34" s="184"/>
      <c r="J34" s="360"/>
      <c r="K34" s="354"/>
      <c r="L34" s="354"/>
      <c r="M34" s="354"/>
      <c r="N34" s="357"/>
    </row>
    <row r="35" spans="1:14" ht="15" customHeight="1" thickBot="1">
      <c r="A35" s="346"/>
      <c r="B35" s="269"/>
      <c r="C35" s="262"/>
      <c r="D35" s="185" t="s">
        <v>172</v>
      </c>
      <c r="E35" s="100"/>
      <c r="F35" s="100"/>
      <c r="G35" s="100"/>
      <c r="H35" s="100"/>
      <c r="I35" s="101"/>
      <c r="J35" s="361"/>
      <c r="K35" s="355"/>
      <c r="L35" s="355"/>
      <c r="M35" s="355"/>
      <c r="N35" s="358"/>
    </row>
    <row r="36" spans="1:14" ht="18.75" customHeight="1">
      <c r="A36" s="300" t="s">
        <v>313</v>
      </c>
      <c r="B36" s="301"/>
      <c r="C36" s="301"/>
      <c r="D36" s="301"/>
      <c r="E36" s="302"/>
      <c r="F36" s="309" t="s">
        <v>310</v>
      </c>
      <c r="G36" s="310"/>
      <c r="H36" s="310"/>
      <c r="I36" s="311"/>
      <c r="J36" s="217">
        <v>5</v>
      </c>
      <c r="K36" s="220">
        <v>20</v>
      </c>
      <c r="L36" s="300" t="s">
        <v>312</v>
      </c>
      <c r="M36" s="301"/>
      <c r="N36" s="302"/>
    </row>
    <row r="37" spans="1:14" ht="18" customHeight="1">
      <c r="A37" s="303"/>
      <c r="B37" s="304"/>
      <c r="C37" s="304"/>
      <c r="D37" s="304"/>
      <c r="E37" s="305"/>
      <c r="F37" s="291" t="s">
        <v>314</v>
      </c>
      <c r="G37" s="292"/>
      <c r="H37" s="292"/>
      <c r="I37" s="293"/>
      <c r="J37" s="218"/>
      <c r="K37" s="221" t="s">
        <v>374</v>
      </c>
      <c r="L37" s="347">
        <v>0.2</v>
      </c>
      <c r="M37" s="348"/>
      <c r="N37" s="349"/>
    </row>
    <row r="38" spans="1:14" ht="26.25" customHeight="1" thickBot="1">
      <c r="A38" s="306"/>
      <c r="B38" s="307"/>
      <c r="C38" s="307"/>
      <c r="D38" s="307"/>
      <c r="E38" s="308"/>
      <c r="F38" s="294" t="s">
        <v>311</v>
      </c>
      <c r="G38" s="280"/>
      <c r="H38" s="280"/>
      <c r="I38" s="281"/>
      <c r="J38" s="219">
        <v>5</v>
      </c>
      <c r="K38" s="222">
        <v>20</v>
      </c>
      <c r="L38" s="350"/>
      <c r="M38" s="351"/>
      <c r="N38" s="352"/>
    </row>
  </sheetData>
  <mergeCells count="100">
    <mergeCell ref="E4:G4"/>
    <mergeCell ref="H4:I4"/>
    <mergeCell ref="A3:A5"/>
    <mergeCell ref="B3:B5"/>
    <mergeCell ref="C3:C5"/>
    <mergeCell ref="D3:I3"/>
    <mergeCell ref="J3:N3"/>
    <mergeCell ref="J4:J5"/>
    <mergeCell ref="K4:K5"/>
    <mergeCell ref="L4:L5"/>
    <mergeCell ref="M4:M5"/>
    <mergeCell ref="N4:N5"/>
    <mergeCell ref="A6:A8"/>
    <mergeCell ref="B6:B8"/>
    <mergeCell ref="C6:C8"/>
    <mergeCell ref="J6:J8"/>
    <mergeCell ref="K6:K8"/>
    <mergeCell ref="L6:L8"/>
    <mergeCell ref="M6:M8"/>
    <mergeCell ref="N6:N8"/>
    <mergeCell ref="F2:J2"/>
    <mergeCell ref="K2:N2"/>
    <mergeCell ref="A9:A11"/>
    <mergeCell ref="B9:B11"/>
    <mergeCell ref="C9:C11"/>
    <mergeCell ref="J9:J11"/>
    <mergeCell ref="K9:K11"/>
    <mergeCell ref="L9:L11"/>
    <mergeCell ref="M9:M11"/>
    <mergeCell ref="N9:N11"/>
    <mergeCell ref="A12:A14"/>
    <mergeCell ref="B12:B14"/>
    <mergeCell ref="C12:C14"/>
    <mergeCell ref="J12:J14"/>
    <mergeCell ref="K12:K14"/>
    <mergeCell ref="L12:L14"/>
    <mergeCell ref="M12:M14"/>
    <mergeCell ref="N12:N14"/>
    <mergeCell ref="A15:A17"/>
    <mergeCell ref="B15:B17"/>
    <mergeCell ref="C15:C17"/>
    <mergeCell ref="J15:J17"/>
    <mergeCell ref="K15:K17"/>
    <mergeCell ref="L15:L17"/>
    <mergeCell ref="M15:M17"/>
    <mergeCell ref="N15:N17"/>
    <mergeCell ref="A18:A20"/>
    <mergeCell ref="B18:B20"/>
    <mergeCell ref="C18:C20"/>
    <mergeCell ref="J18:J20"/>
    <mergeCell ref="K18:K20"/>
    <mergeCell ref="L18:L20"/>
    <mergeCell ref="M18:M20"/>
    <mergeCell ref="N18:N20"/>
    <mergeCell ref="A21:A23"/>
    <mergeCell ref="B21:B23"/>
    <mergeCell ref="C21:C23"/>
    <mergeCell ref="J21:J23"/>
    <mergeCell ref="K21:K23"/>
    <mergeCell ref="L21:L23"/>
    <mergeCell ref="M21:M23"/>
    <mergeCell ref="N21:N23"/>
    <mergeCell ref="A24:A26"/>
    <mergeCell ref="B24:B26"/>
    <mergeCell ref="C24:C26"/>
    <mergeCell ref="J24:J26"/>
    <mergeCell ref="K24:K26"/>
    <mergeCell ref="L24:L26"/>
    <mergeCell ref="M24:M26"/>
    <mergeCell ref="N24:N26"/>
    <mergeCell ref="A27:A29"/>
    <mergeCell ref="B27:B29"/>
    <mergeCell ref="C27:C29"/>
    <mergeCell ref="J27:J29"/>
    <mergeCell ref="K27:K29"/>
    <mergeCell ref="L27:L29"/>
    <mergeCell ref="M27:M29"/>
    <mergeCell ref="N27:N29"/>
    <mergeCell ref="A30:A32"/>
    <mergeCell ref="B30:B32"/>
    <mergeCell ref="C30:C32"/>
    <mergeCell ref="J30:J32"/>
    <mergeCell ref="K30:K32"/>
    <mergeCell ref="L30:L32"/>
    <mergeCell ref="M30:M32"/>
    <mergeCell ref="N30:N32"/>
    <mergeCell ref="A33:A35"/>
    <mergeCell ref="B33:B35"/>
    <mergeCell ref="C33:C35"/>
    <mergeCell ref="J33:J35"/>
    <mergeCell ref="K33:K35"/>
    <mergeCell ref="L33:L35"/>
    <mergeCell ref="M33:M35"/>
    <mergeCell ref="N33:N35"/>
    <mergeCell ref="L37:N38"/>
    <mergeCell ref="A36:E38"/>
    <mergeCell ref="F36:I36"/>
    <mergeCell ref="F37:I37"/>
    <mergeCell ref="F38:I38"/>
    <mergeCell ref="L36:N36"/>
  </mergeCells>
  <printOptions/>
  <pageMargins left="0.3937007874015748" right="0" top="0" bottom="0" header="0" footer="0"/>
  <pageSetup fitToHeight="1" fitToWidth="1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G1" sqref="G1"/>
    </sheetView>
  </sheetViews>
  <sheetFormatPr defaultColWidth="9.00390625" defaultRowHeight="13.5"/>
  <cols>
    <col min="1" max="1" width="7.125" style="0" customWidth="1"/>
    <col min="2" max="2" width="8.375" style="0" customWidth="1"/>
    <col min="3" max="3" width="12.625" style="0" customWidth="1"/>
    <col min="4" max="9" width="9.625" style="0" customWidth="1"/>
  </cols>
  <sheetData>
    <row r="1" spans="3:9" ht="19.5" customHeight="1">
      <c r="C1" s="11" t="s">
        <v>242</v>
      </c>
      <c r="D1" s="11"/>
      <c r="E1" s="11"/>
      <c r="G1" s="11"/>
      <c r="I1" s="11"/>
    </row>
    <row r="4" ht="13.5" customHeight="1" thickBot="1"/>
    <row r="5" spans="1:9" ht="16.5" customHeight="1">
      <c r="A5" s="373" t="s">
        <v>265</v>
      </c>
      <c r="B5" s="374"/>
      <c r="C5" s="374" t="s">
        <v>266</v>
      </c>
      <c r="D5" s="376" t="s">
        <v>230</v>
      </c>
      <c r="E5" s="365" t="s">
        <v>261</v>
      </c>
      <c r="F5" s="366"/>
      <c r="G5" s="366"/>
      <c r="H5" s="366"/>
      <c r="I5" s="367"/>
    </row>
    <row r="6" spans="1:9" ht="16.5" customHeight="1" thickBot="1">
      <c r="A6" s="372"/>
      <c r="B6" s="375"/>
      <c r="C6" s="375"/>
      <c r="D6" s="377"/>
      <c r="E6" s="133" t="s">
        <v>165</v>
      </c>
      <c r="F6" s="134" t="s">
        <v>262</v>
      </c>
      <c r="G6" s="134" t="s">
        <v>263</v>
      </c>
      <c r="H6" s="134" t="s">
        <v>264</v>
      </c>
      <c r="I6" s="36" t="s">
        <v>289</v>
      </c>
    </row>
    <row r="7" spans="1:9" ht="16.5" customHeight="1">
      <c r="A7" s="368" t="s">
        <v>267</v>
      </c>
      <c r="B7" s="164" t="s">
        <v>240</v>
      </c>
      <c r="C7" s="165" t="s">
        <v>275</v>
      </c>
      <c r="D7" s="13" t="s">
        <v>21</v>
      </c>
      <c r="E7" s="169" t="s">
        <v>270</v>
      </c>
      <c r="F7" s="135" t="s">
        <v>288</v>
      </c>
      <c r="G7" s="163" t="s">
        <v>253</v>
      </c>
      <c r="H7" s="163" t="s">
        <v>251</v>
      </c>
      <c r="I7" s="170" t="s">
        <v>250</v>
      </c>
    </row>
    <row r="8" spans="1:9" ht="16.5" customHeight="1">
      <c r="A8" s="369"/>
      <c r="B8" s="158" t="s">
        <v>241</v>
      </c>
      <c r="C8" s="136" t="s">
        <v>4</v>
      </c>
      <c r="D8" s="160" t="s">
        <v>290</v>
      </c>
      <c r="E8" s="171" t="s">
        <v>250</v>
      </c>
      <c r="F8" s="162" t="s">
        <v>252</v>
      </c>
      <c r="G8" s="161" t="s">
        <v>271</v>
      </c>
      <c r="H8" s="157" t="s">
        <v>288</v>
      </c>
      <c r="I8" s="172" t="s">
        <v>253</v>
      </c>
    </row>
    <row r="9" spans="1:9" ht="16.5" customHeight="1">
      <c r="A9" s="369"/>
      <c r="B9" s="158" t="s">
        <v>243</v>
      </c>
      <c r="C9" s="136" t="s">
        <v>144</v>
      </c>
      <c r="D9" s="160" t="s">
        <v>22</v>
      </c>
      <c r="E9" s="171" t="s">
        <v>251</v>
      </c>
      <c r="F9" s="162" t="s">
        <v>253</v>
      </c>
      <c r="G9" s="162" t="s">
        <v>254</v>
      </c>
      <c r="H9" s="162" t="s">
        <v>255</v>
      </c>
      <c r="I9" s="172" t="s">
        <v>256</v>
      </c>
    </row>
    <row r="10" spans="1:9" ht="16.5" customHeight="1">
      <c r="A10" s="369"/>
      <c r="B10" s="158" t="s">
        <v>244</v>
      </c>
      <c r="C10" s="136" t="s">
        <v>39</v>
      </c>
      <c r="D10" s="160" t="s">
        <v>23</v>
      </c>
      <c r="E10" s="171" t="s">
        <v>253</v>
      </c>
      <c r="F10" s="162" t="s">
        <v>257</v>
      </c>
      <c r="G10" s="162" t="s">
        <v>251</v>
      </c>
      <c r="H10" s="161" t="s">
        <v>272</v>
      </c>
      <c r="I10" s="166" t="s">
        <v>288</v>
      </c>
    </row>
    <row r="11" spans="1:9" ht="16.5" customHeight="1">
      <c r="A11" s="369"/>
      <c r="B11" s="158" t="s">
        <v>245</v>
      </c>
      <c r="C11" s="136" t="s">
        <v>37</v>
      </c>
      <c r="D11" s="160" t="s">
        <v>23</v>
      </c>
      <c r="E11" s="171" t="s">
        <v>254</v>
      </c>
      <c r="F11" s="162" t="s">
        <v>258</v>
      </c>
      <c r="G11" s="162" t="s">
        <v>250</v>
      </c>
      <c r="H11" s="162" t="s">
        <v>252</v>
      </c>
      <c r="I11" s="172" t="s">
        <v>255</v>
      </c>
    </row>
    <row r="12" spans="1:9" ht="16.5" customHeight="1">
      <c r="A12" s="369"/>
      <c r="B12" s="158" t="s">
        <v>246</v>
      </c>
      <c r="C12" s="136" t="s">
        <v>111</v>
      </c>
      <c r="D12" s="160" t="s">
        <v>24</v>
      </c>
      <c r="E12" s="171" t="s">
        <v>256</v>
      </c>
      <c r="F12" s="162" t="s">
        <v>255</v>
      </c>
      <c r="G12" s="162" t="s">
        <v>260</v>
      </c>
      <c r="H12" s="162" t="s">
        <v>254</v>
      </c>
      <c r="I12" s="172" t="s">
        <v>257</v>
      </c>
    </row>
    <row r="13" spans="1:9" ht="16.5" customHeight="1">
      <c r="A13" s="369"/>
      <c r="B13" s="158" t="s">
        <v>247</v>
      </c>
      <c r="C13" s="136" t="s">
        <v>45</v>
      </c>
      <c r="D13" s="160" t="s">
        <v>24</v>
      </c>
      <c r="E13" s="171" t="s">
        <v>257</v>
      </c>
      <c r="F13" s="162" t="s">
        <v>259</v>
      </c>
      <c r="G13" s="157" t="s">
        <v>288</v>
      </c>
      <c r="H13" s="162" t="s">
        <v>258</v>
      </c>
      <c r="I13" s="172" t="s">
        <v>260</v>
      </c>
    </row>
    <row r="14" spans="1:9" ht="16.5" customHeight="1">
      <c r="A14" s="369"/>
      <c r="B14" s="158" t="s">
        <v>248</v>
      </c>
      <c r="C14" s="136" t="s">
        <v>41</v>
      </c>
      <c r="D14" s="160" t="s">
        <v>25</v>
      </c>
      <c r="E14" s="171" t="s">
        <v>258</v>
      </c>
      <c r="F14" s="161" t="s">
        <v>274</v>
      </c>
      <c r="G14" s="162" t="s">
        <v>255</v>
      </c>
      <c r="H14" s="162" t="s">
        <v>260</v>
      </c>
      <c r="I14" s="172" t="s">
        <v>259</v>
      </c>
    </row>
    <row r="15" spans="1:9" ht="16.5" customHeight="1">
      <c r="A15" s="369"/>
      <c r="B15" s="158" t="s">
        <v>249</v>
      </c>
      <c r="C15" s="136" t="s">
        <v>42</v>
      </c>
      <c r="D15" s="160" t="s">
        <v>165</v>
      </c>
      <c r="E15" s="173" t="s">
        <v>288</v>
      </c>
      <c r="F15" s="162" t="s">
        <v>260</v>
      </c>
      <c r="G15" s="162" t="s">
        <v>256</v>
      </c>
      <c r="H15" s="162" t="s">
        <v>259</v>
      </c>
      <c r="I15" s="174" t="s">
        <v>273</v>
      </c>
    </row>
    <row r="16" spans="1:9" ht="16.5" customHeight="1">
      <c r="A16" s="370"/>
      <c r="B16" s="158"/>
      <c r="C16" s="136"/>
      <c r="D16" s="160"/>
      <c r="E16" s="173"/>
      <c r="F16" s="157"/>
      <c r="G16" s="157"/>
      <c r="H16" s="157"/>
      <c r="I16" s="166"/>
    </row>
    <row r="17" spans="1:9" ht="16.5" customHeight="1">
      <c r="A17" s="371" t="s">
        <v>268</v>
      </c>
      <c r="B17" s="162" t="s">
        <v>250</v>
      </c>
      <c r="C17" s="136" t="s">
        <v>276</v>
      </c>
      <c r="D17" s="160" t="s">
        <v>291</v>
      </c>
      <c r="E17" s="175" t="s">
        <v>241</v>
      </c>
      <c r="F17" s="161" t="s">
        <v>270</v>
      </c>
      <c r="G17" s="158" t="s">
        <v>245</v>
      </c>
      <c r="H17" s="161" t="s">
        <v>271</v>
      </c>
      <c r="I17" s="176" t="s">
        <v>240</v>
      </c>
    </row>
    <row r="18" spans="1:9" ht="16.5" customHeight="1">
      <c r="A18" s="369"/>
      <c r="B18" s="162" t="s">
        <v>251</v>
      </c>
      <c r="C18" s="136" t="s">
        <v>277</v>
      </c>
      <c r="D18" s="160" t="s">
        <v>22</v>
      </c>
      <c r="E18" s="175" t="s">
        <v>243</v>
      </c>
      <c r="F18" s="161" t="s">
        <v>271</v>
      </c>
      <c r="G18" s="158" t="s">
        <v>244</v>
      </c>
      <c r="H18" s="158" t="s">
        <v>240</v>
      </c>
      <c r="I18" s="174" t="s">
        <v>270</v>
      </c>
    </row>
    <row r="19" spans="1:9" ht="16.5" customHeight="1">
      <c r="A19" s="369"/>
      <c r="B19" s="162" t="s">
        <v>252</v>
      </c>
      <c r="C19" s="136" t="s">
        <v>278</v>
      </c>
      <c r="D19" s="160" t="s">
        <v>22</v>
      </c>
      <c r="E19" s="177" t="s">
        <v>271</v>
      </c>
      <c r="F19" s="158" t="s">
        <v>241</v>
      </c>
      <c r="G19" s="161" t="s">
        <v>270</v>
      </c>
      <c r="H19" s="158" t="s">
        <v>245</v>
      </c>
      <c r="I19" s="174" t="s">
        <v>272</v>
      </c>
    </row>
    <row r="20" spans="1:9" ht="16.5" customHeight="1">
      <c r="A20" s="369"/>
      <c r="B20" s="162" t="s">
        <v>253</v>
      </c>
      <c r="C20" s="136" t="s">
        <v>279</v>
      </c>
      <c r="D20" s="160" t="s">
        <v>22</v>
      </c>
      <c r="E20" s="175" t="s">
        <v>244</v>
      </c>
      <c r="F20" s="158" t="s">
        <v>243</v>
      </c>
      <c r="G20" s="158" t="s">
        <v>240</v>
      </c>
      <c r="H20" s="161" t="s">
        <v>270</v>
      </c>
      <c r="I20" s="176" t="s">
        <v>241</v>
      </c>
    </row>
    <row r="21" spans="1:9" ht="16.5" customHeight="1">
      <c r="A21" s="369"/>
      <c r="B21" s="162" t="s">
        <v>254</v>
      </c>
      <c r="C21" s="136" t="s">
        <v>280</v>
      </c>
      <c r="D21" s="160" t="s">
        <v>22</v>
      </c>
      <c r="E21" s="175" t="s">
        <v>245</v>
      </c>
      <c r="F21" s="161" t="s">
        <v>272</v>
      </c>
      <c r="G21" s="158" t="s">
        <v>243</v>
      </c>
      <c r="H21" s="158" t="s">
        <v>246</v>
      </c>
      <c r="I21" s="174" t="s">
        <v>271</v>
      </c>
    </row>
    <row r="22" spans="1:9" ht="16.5" customHeight="1">
      <c r="A22" s="369"/>
      <c r="B22" s="162" t="s">
        <v>255</v>
      </c>
      <c r="C22" s="136" t="s">
        <v>281</v>
      </c>
      <c r="D22" s="160" t="s">
        <v>23</v>
      </c>
      <c r="E22" s="177" t="s">
        <v>272</v>
      </c>
      <c r="F22" s="158" t="s">
        <v>246</v>
      </c>
      <c r="G22" s="158" t="s">
        <v>248</v>
      </c>
      <c r="H22" s="158" t="s">
        <v>243</v>
      </c>
      <c r="I22" s="176" t="s">
        <v>245</v>
      </c>
    </row>
    <row r="23" spans="1:9" ht="16.5" customHeight="1">
      <c r="A23" s="369"/>
      <c r="B23" s="162" t="s">
        <v>256</v>
      </c>
      <c r="C23" s="136" t="s">
        <v>45</v>
      </c>
      <c r="D23" s="160" t="s">
        <v>24</v>
      </c>
      <c r="E23" s="175" t="s">
        <v>246</v>
      </c>
      <c r="F23" s="161" t="s">
        <v>273</v>
      </c>
      <c r="G23" s="158" t="s">
        <v>249</v>
      </c>
      <c r="H23" s="161" t="s">
        <v>274</v>
      </c>
      <c r="I23" s="176" t="s">
        <v>243</v>
      </c>
    </row>
    <row r="24" spans="1:9" ht="16.5" customHeight="1">
      <c r="A24" s="369"/>
      <c r="B24" s="162" t="s">
        <v>257</v>
      </c>
      <c r="C24" s="136" t="s">
        <v>108</v>
      </c>
      <c r="D24" s="160" t="s">
        <v>24</v>
      </c>
      <c r="E24" s="175" t="s">
        <v>247</v>
      </c>
      <c r="F24" s="158" t="s">
        <v>244</v>
      </c>
      <c r="G24" s="161" t="s">
        <v>272</v>
      </c>
      <c r="H24" s="161" t="s">
        <v>273</v>
      </c>
      <c r="I24" s="176" t="s">
        <v>246</v>
      </c>
    </row>
    <row r="25" spans="1:9" ht="16.5" customHeight="1">
      <c r="A25" s="369"/>
      <c r="B25" s="162" t="s">
        <v>258</v>
      </c>
      <c r="C25" s="136" t="s">
        <v>282</v>
      </c>
      <c r="D25" s="160" t="s">
        <v>49</v>
      </c>
      <c r="E25" s="175" t="s">
        <v>248</v>
      </c>
      <c r="F25" s="158" t="s">
        <v>245</v>
      </c>
      <c r="G25" s="161" t="s">
        <v>273</v>
      </c>
      <c r="H25" s="158" t="s">
        <v>247</v>
      </c>
      <c r="I25" s="174" t="s">
        <v>274</v>
      </c>
    </row>
    <row r="26" spans="1:9" ht="16.5" customHeight="1">
      <c r="A26" s="369"/>
      <c r="B26" s="162" t="s">
        <v>259</v>
      </c>
      <c r="C26" s="136" t="s">
        <v>110</v>
      </c>
      <c r="D26" s="160" t="s">
        <v>26</v>
      </c>
      <c r="E26" s="177" t="s">
        <v>273</v>
      </c>
      <c r="F26" s="158" t="s">
        <v>247</v>
      </c>
      <c r="G26" s="161" t="s">
        <v>274</v>
      </c>
      <c r="H26" s="158" t="s">
        <v>249</v>
      </c>
      <c r="I26" s="176" t="s">
        <v>248</v>
      </c>
    </row>
    <row r="27" spans="1:9" ht="16.5" customHeight="1">
      <c r="A27" s="369"/>
      <c r="B27" s="162" t="s">
        <v>260</v>
      </c>
      <c r="C27" s="136" t="s">
        <v>283</v>
      </c>
      <c r="D27" s="160" t="s">
        <v>26</v>
      </c>
      <c r="E27" s="177" t="s">
        <v>274</v>
      </c>
      <c r="F27" s="158" t="s">
        <v>249</v>
      </c>
      <c r="G27" s="158" t="s">
        <v>246</v>
      </c>
      <c r="H27" s="158" t="s">
        <v>248</v>
      </c>
      <c r="I27" s="176" t="s">
        <v>247</v>
      </c>
    </row>
    <row r="28" spans="1:9" ht="16.5" customHeight="1">
      <c r="A28" s="370"/>
      <c r="B28" s="158"/>
      <c r="C28" s="136"/>
      <c r="D28" s="160"/>
      <c r="E28" s="173"/>
      <c r="F28" s="157"/>
      <c r="G28" s="157"/>
      <c r="H28" s="157"/>
      <c r="I28" s="166"/>
    </row>
    <row r="29" spans="1:9" ht="16.5" customHeight="1">
      <c r="A29" s="371" t="s">
        <v>269</v>
      </c>
      <c r="B29" s="161" t="s">
        <v>270</v>
      </c>
      <c r="C29" s="136" t="s">
        <v>284</v>
      </c>
      <c r="D29" s="160" t="s">
        <v>22</v>
      </c>
      <c r="E29" s="175" t="s">
        <v>240</v>
      </c>
      <c r="F29" s="162" t="s">
        <v>250</v>
      </c>
      <c r="G29" s="162" t="s">
        <v>252</v>
      </c>
      <c r="H29" s="162" t="s">
        <v>253</v>
      </c>
      <c r="I29" s="172" t="s">
        <v>251</v>
      </c>
    </row>
    <row r="30" spans="1:9" ht="16.5" customHeight="1">
      <c r="A30" s="369"/>
      <c r="B30" s="161" t="s">
        <v>271</v>
      </c>
      <c r="C30" s="136" t="s">
        <v>285</v>
      </c>
      <c r="D30" s="160" t="s">
        <v>22</v>
      </c>
      <c r="E30" s="171" t="s">
        <v>252</v>
      </c>
      <c r="F30" s="162" t="s">
        <v>251</v>
      </c>
      <c r="G30" s="158" t="s">
        <v>241</v>
      </c>
      <c r="H30" s="162" t="s">
        <v>250</v>
      </c>
      <c r="I30" s="172" t="s">
        <v>254</v>
      </c>
    </row>
    <row r="31" spans="1:9" ht="16.5" customHeight="1">
      <c r="A31" s="369"/>
      <c r="B31" s="161" t="s">
        <v>272</v>
      </c>
      <c r="C31" s="136" t="s">
        <v>286</v>
      </c>
      <c r="D31" s="160" t="s">
        <v>24</v>
      </c>
      <c r="E31" s="171" t="s">
        <v>255</v>
      </c>
      <c r="F31" s="162" t="s">
        <v>254</v>
      </c>
      <c r="G31" s="162" t="s">
        <v>257</v>
      </c>
      <c r="H31" s="158" t="s">
        <v>244</v>
      </c>
      <c r="I31" s="172" t="s">
        <v>252</v>
      </c>
    </row>
    <row r="32" spans="1:9" ht="16.5" customHeight="1">
      <c r="A32" s="369"/>
      <c r="B32" s="161" t="s">
        <v>273</v>
      </c>
      <c r="C32" s="136" t="s">
        <v>287</v>
      </c>
      <c r="D32" s="160" t="s">
        <v>25</v>
      </c>
      <c r="E32" s="171" t="s">
        <v>259</v>
      </c>
      <c r="F32" s="162" t="s">
        <v>256</v>
      </c>
      <c r="G32" s="162" t="s">
        <v>258</v>
      </c>
      <c r="H32" s="162" t="s">
        <v>257</v>
      </c>
      <c r="I32" s="176" t="s">
        <v>249</v>
      </c>
    </row>
    <row r="33" spans="1:9" ht="16.5" customHeight="1">
      <c r="A33" s="369"/>
      <c r="B33" s="161" t="s">
        <v>274</v>
      </c>
      <c r="C33" s="136" t="s">
        <v>281</v>
      </c>
      <c r="D33" s="160" t="s">
        <v>26</v>
      </c>
      <c r="E33" s="171" t="s">
        <v>260</v>
      </c>
      <c r="F33" s="158" t="s">
        <v>248</v>
      </c>
      <c r="G33" s="162" t="s">
        <v>259</v>
      </c>
      <c r="H33" s="162" t="s">
        <v>256</v>
      </c>
      <c r="I33" s="172" t="s">
        <v>258</v>
      </c>
    </row>
    <row r="34" spans="1:9" ht="16.5" customHeight="1">
      <c r="A34" s="369"/>
      <c r="B34" s="159"/>
      <c r="C34" s="136"/>
      <c r="D34" s="168"/>
      <c r="E34" s="173"/>
      <c r="F34" s="157"/>
      <c r="G34" s="157"/>
      <c r="H34" s="157"/>
      <c r="I34" s="166"/>
    </row>
    <row r="35" spans="1:9" ht="16.5" customHeight="1" thickBot="1">
      <c r="A35" s="372"/>
      <c r="B35" s="167"/>
      <c r="C35" s="100"/>
      <c r="D35" s="6"/>
      <c r="E35" s="133"/>
      <c r="F35" s="134"/>
      <c r="G35" s="134"/>
      <c r="H35" s="134"/>
      <c r="I35" s="36"/>
    </row>
    <row r="36" ht="16.5" customHeight="1"/>
    <row r="37" ht="16.5" customHeight="1"/>
    <row r="38" ht="16.5" customHeight="1"/>
    <row r="39" ht="16.5" customHeight="1"/>
  </sheetData>
  <mergeCells count="8">
    <mergeCell ref="E5:I5"/>
    <mergeCell ref="A7:A16"/>
    <mergeCell ref="A17:A28"/>
    <mergeCell ref="A29:A35"/>
    <mergeCell ref="A5:A6"/>
    <mergeCell ref="B5:B6"/>
    <mergeCell ref="C5:C6"/>
    <mergeCell ref="D5:D6"/>
  </mergeCells>
  <printOptions/>
  <pageMargins left="1.5748031496062993" right="0" top="0.5905511811023623" bottom="0.984251968503937" header="0" footer="0"/>
  <pageSetup fitToHeight="1" fitToWidth="1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workbookViewId="0" topLeftCell="A1">
      <selection activeCell="F14" sqref="F14"/>
    </sheetView>
  </sheetViews>
  <sheetFormatPr defaultColWidth="9.00390625" defaultRowHeight="13.5"/>
  <cols>
    <col min="1" max="1" width="7.125" style="0" customWidth="1"/>
    <col min="2" max="2" width="13.875" style="0" customWidth="1"/>
    <col min="3" max="5" width="15.125" style="0" customWidth="1"/>
    <col min="6" max="6" width="25.00390625" style="0" customWidth="1"/>
  </cols>
  <sheetData>
    <row r="2" spans="3:7" ht="19.5" customHeight="1">
      <c r="C2" s="11" t="s">
        <v>239</v>
      </c>
      <c r="D2" s="11"/>
      <c r="E2" s="11"/>
      <c r="F2" s="11"/>
      <c r="G2" s="11"/>
    </row>
    <row r="3" ht="22.5" customHeight="1" thickBot="1"/>
    <row r="4" spans="1:6" ht="20.25" customHeight="1">
      <c r="A4" s="384" t="s">
        <v>2</v>
      </c>
      <c r="B4" s="385"/>
      <c r="C4" s="388" t="s">
        <v>233</v>
      </c>
      <c r="D4" s="321" t="s">
        <v>234</v>
      </c>
      <c r="E4" s="333"/>
      <c r="F4" s="330" t="s">
        <v>235</v>
      </c>
    </row>
    <row r="5" spans="1:6" ht="24" customHeight="1" thickBot="1">
      <c r="A5" s="386"/>
      <c r="B5" s="387"/>
      <c r="C5" s="389"/>
      <c r="D5" s="12" t="s">
        <v>237</v>
      </c>
      <c r="E5" s="104" t="s">
        <v>238</v>
      </c>
      <c r="F5" s="378"/>
    </row>
    <row r="6" spans="1:6" ht="24" customHeight="1">
      <c r="A6" s="379" t="s">
        <v>231</v>
      </c>
      <c r="B6" s="130" t="s">
        <v>216</v>
      </c>
      <c r="C6" s="149">
        <v>208</v>
      </c>
      <c r="D6" s="150">
        <v>196</v>
      </c>
      <c r="E6" s="151" t="s">
        <v>236</v>
      </c>
      <c r="F6" s="5"/>
    </row>
    <row r="7" spans="1:6" ht="24" customHeight="1">
      <c r="A7" s="380"/>
      <c r="B7" s="137" t="s">
        <v>217</v>
      </c>
      <c r="C7" s="139">
        <v>196</v>
      </c>
      <c r="D7" s="144">
        <v>184</v>
      </c>
      <c r="E7" s="145">
        <v>207</v>
      </c>
      <c r="F7" s="141"/>
    </row>
    <row r="8" spans="1:6" ht="24" customHeight="1">
      <c r="A8" s="380"/>
      <c r="B8" s="137" t="s">
        <v>218</v>
      </c>
      <c r="C8" s="139">
        <v>184</v>
      </c>
      <c r="D8" s="144">
        <v>172</v>
      </c>
      <c r="E8" s="145">
        <v>195</v>
      </c>
      <c r="F8" s="141"/>
    </row>
    <row r="9" spans="1:6" ht="24" customHeight="1">
      <c r="A9" s="380"/>
      <c r="B9" s="137" t="s">
        <v>219</v>
      </c>
      <c r="C9" s="139">
        <v>172</v>
      </c>
      <c r="D9" s="144">
        <v>160</v>
      </c>
      <c r="E9" s="145">
        <v>183</v>
      </c>
      <c r="F9" s="141"/>
    </row>
    <row r="10" spans="1:6" ht="24" customHeight="1">
      <c r="A10" s="380"/>
      <c r="B10" s="137" t="s">
        <v>220</v>
      </c>
      <c r="C10" s="139">
        <v>160</v>
      </c>
      <c r="D10" s="144">
        <v>148</v>
      </c>
      <c r="E10" s="145">
        <v>171</v>
      </c>
      <c r="F10" s="141"/>
    </row>
    <row r="11" spans="1:6" ht="24" customHeight="1">
      <c r="A11" s="380"/>
      <c r="B11" s="137" t="s">
        <v>221</v>
      </c>
      <c r="C11" s="139">
        <v>148</v>
      </c>
      <c r="D11" s="144">
        <v>136</v>
      </c>
      <c r="E11" s="145">
        <v>159</v>
      </c>
      <c r="F11" s="141"/>
    </row>
    <row r="12" spans="1:6" ht="24" customHeight="1">
      <c r="A12" s="380"/>
      <c r="B12" s="137" t="s">
        <v>222</v>
      </c>
      <c r="C12" s="139">
        <v>136</v>
      </c>
      <c r="D12" s="144">
        <v>124</v>
      </c>
      <c r="E12" s="145">
        <v>147</v>
      </c>
      <c r="F12" s="141"/>
    </row>
    <row r="13" spans="1:6" ht="24" customHeight="1">
      <c r="A13" s="380"/>
      <c r="B13" s="137" t="s">
        <v>223</v>
      </c>
      <c r="C13" s="139">
        <v>124</v>
      </c>
      <c r="D13" s="144">
        <v>112</v>
      </c>
      <c r="E13" s="145">
        <v>135</v>
      </c>
      <c r="F13" s="141"/>
    </row>
    <row r="14" spans="1:6" ht="24" customHeight="1">
      <c r="A14" s="380"/>
      <c r="B14" s="137" t="s">
        <v>224</v>
      </c>
      <c r="C14" s="139">
        <v>112</v>
      </c>
      <c r="D14" s="144">
        <v>100</v>
      </c>
      <c r="E14" s="145">
        <v>123</v>
      </c>
      <c r="F14" s="141"/>
    </row>
    <row r="15" spans="1:6" ht="24" customHeight="1" thickBot="1">
      <c r="A15" s="381"/>
      <c r="B15" s="152" t="s">
        <v>225</v>
      </c>
      <c r="C15" s="153">
        <v>100</v>
      </c>
      <c r="D15" s="154">
        <v>88</v>
      </c>
      <c r="E15" s="155">
        <v>111</v>
      </c>
      <c r="F15" s="156"/>
    </row>
    <row r="16" spans="1:6" ht="24" customHeight="1" thickTop="1">
      <c r="A16" s="382" t="s">
        <v>232</v>
      </c>
      <c r="B16" s="148" t="s">
        <v>226</v>
      </c>
      <c r="C16" s="138">
        <v>88</v>
      </c>
      <c r="D16" s="142">
        <v>76</v>
      </c>
      <c r="E16" s="143">
        <v>99</v>
      </c>
      <c r="F16" s="19"/>
    </row>
    <row r="17" spans="1:6" ht="24" customHeight="1">
      <c r="A17" s="380"/>
      <c r="B17" s="137" t="s">
        <v>227</v>
      </c>
      <c r="C17" s="139">
        <v>76</v>
      </c>
      <c r="D17" s="144">
        <v>64</v>
      </c>
      <c r="E17" s="145">
        <v>87</v>
      </c>
      <c r="F17" s="141"/>
    </row>
    <row r="18" spans="1:6" ht="24" customHeight="1">
      <c r="A18" s="380"/>
      <c r="B18" s="137" t="s">
        <v>228</v>
      </c>
      <c r="C18" s="139">
        <v>64</v>
      </c>
      <c r="D18" s="144">
        <v>52</v>
      </c>
      <c r="E18" s="145">
        <v>75</v>
      </c>
      <c r="F18" s="141"/>
    </row>
    <row r="19" spans="1:6" ht="24" customHeight="1" thickBot="1">
      <c r="A19" s="383"/>
      <c r="B19" s="104" t="s">
        <v>229</v>
      </c>
      <c r="C19" s="140">
        <v>52</v>
      </c>
      <c r="D19" s="146">
        <v>40</v>
      </c>
      <c r="E19" s="147">
        <v>63</v>
      </c>
      <c r="F19" s="9"/>
    </row>
  </sheetData>
  <mergeCells count="6">
    <mergeCell ref="D4:E4"/>
    <mergeCell ref="F4:F5"/>
    <mergeCell ref="A6:A15"/>
    <mergeCell ref="A16:A19"/>
    <mergeCell ref="A4:B5"/>
    <mergeCell ref="C4:C5"/>
  </mergeCells>
  <printOptions/>
  <pageMargins left="0.5905511811023623" right="0" top="0.7874015748031497" bottom="0.5905511811023623" header="0" footer="0"/>
  <pageSetup fitToHeight="1" fitToWidth="1" orientation="landscape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5"/>
  <sheetViews>
    <sheetView workbookViewId="0" topLeftCell="A1">
      <selection activeCell="D11" sqref="D11"/>
    </sheetView>
  </sheetViews>
  <sheetFormatPr defaultColWidth="9.00390625" defaultRowHeight="13.5"/>
  <cols>
    <col min="1" max="1" width="5.625" style="0" customWidth="1"/>
    <col min="2" max="2" width="62.375" style="0" customWidth="1"/>
  </cols>
  <sheetData>
    <row r="2" ht="22.5" customHeight="1">
      <c r="A2" s="10" t="s">
        <v>137</v>
      </c>
    </row>
    <row r="4" ht="19.5" customHeight="1">
      <c r="B4" t="s">
        <v>138</v>
      </c>
    </row>
    <row r="5" ht="19.5" customHeight="1">
      <c r="B5" t="s">
        <v>139</v>
      </c>
    </row>
    <row r="6" ht="19.5" customHeight="1">
      <c r="B6" t="s">
        <v>141</v>
      </c>
    </row>
    <row r="7" ht="19.5" customHeight="1">
      <c r="B7" t="s">
        <v>140</v>
      </c>
    </row>
    <row r="8" ht="19.5" customHeight="1">
      <c r="B8" t="s">
        <v>142</v>
      </c>
    </row>
    <row r="9" ht="19.5" customHeight="1">
      <c r="B9" t="s">
        <v>122</v>
      </c>
    </row>
    <row r="10" ht="19.5" customHeight="1">
      <c r="B10" t="s">
        <v>123</v>
      </c>
    </row>
    <row r="11" ht="19.5" customHeight="1">
      <c r="B11" t="s">
        <v>124</v>
      </c>
    </row>
    <row r="12" ht="19.5" customHeight="1">
      <c r="B12" t="s">
        <v>125</v>
      </c>
    </row>
    <row r="13" ht="19.5" customHeight="1">
      <c r="B13" t="s">
        <v>136</v>
      </c>
    </row>
    <row r="14" ht="27" customHeight="1">
      <c r="B14" s="93" t="s">
        <v>135</v>
      </c>
    </row>
    <row r="15" ht="41.25" customHeight="1"/>
    <row r="16" ht="19.5" customHeight="1">
      <c r="A16" t="s">
        <v>127</v>
      </c>
    </row>
    <row r="17" ht="19.5" customHeight="1">
      <c r="B17" t="s">
        <v>126</v>
      </c>
    </row>
    <row r="18" ht="19.5" customHeight="1">
      <c r="B18" t="s">
        <v>128</v>
      </c>
    </row>
    <row r="19" ht="18" customHeight="1"/>
    <row r="20" ht="19.5" customHeight="1">
      <c r="A20" t="s">
        <v>129</v>
      </c>
    </row>
    <row r="21" ht="19.5" customHeight="1">
      <c r="B21" t="s">
        <v>134</v>
      </c>
    </row>
    <row r="22" ht="19.5" customHeight="1">
      <c r="B22" t="s">
        <v>130</v>
      </c>
    </row>
    <row r="23" ht="19.5" customHeight="1">
      <c r="B23" t="s">
        <v>131</v>
      </c>
    </row>
    <row r="24" ht="13.5">
      <c r="B24" t="s">
        <v>132</v>
      </c>
    </row>
    <row r="25" ht="25.5" customHeight="1">
      <c r="B25" s="93" t="s">
        <v>133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13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2" width="62.375" style="0" customWidth="1"/>
  </cols>
  <sheetData>
    <row r="2" ht="22.5" customHeight="1">
      <c r="A2" s="10" t="s">
        <v>118</v>
      </c>
    </row>
    <row r="4" ht="19.5" customHeight="1">
      <c r="B4" t="s">
        <v>119</v>
      </c>
    </row>
    <row r="5" ht="19.5" customHeight="1">
      <c r="B5" t="s">
        <v>120</v>
      </c>
    </row>
    <row r="6" ht="19.5" customHeight="1">
      <c r="B6" t="s">
        <v>121</v>
      </c>
    </row>
    <row r="7" ht="19.5" customHeight="1">
      <c r="B7" t="s">
        <v>122</v>
      </c>
    </row>
    <row r="8" ht="19.5" customHeight="1">
      <c r="B8" t="s">
        <v>123</v>
      </c>
    </row>
    <row r="9" ht="19.5" customHeight="1">
      <c r="B9" t="s">
        <v>124</v>
      </c>
    </row>
    <row r="10" ht="19.5" customHeight="1">
      <c r="B10" t="s">
        <v>125</v>
      </c>
    </row>
    <row r="11" ht="19.5" customHeight="1">
      <c r="B11" t="s">
        <v>136</v>
      </c>
    </row>
    <row r="12" ht="27" customHeight="1">
      <c r="B12" s="93" t="s">
        <v>135</v>
      </c>
    </row>
    <row r="13" ht="41.25" customHeight="1"/>
    <row r="14" ht="19.5" customHeight="1">
      <c r="A14" t="s">
        <v>127</v>
      </c>
    </row>
    <row r="15" ht="19.5" customHeight="1">
      <c r="B15" t="s">
        <v>126</v>
      </c>
    </row>
    <row r="16" ht="19.5" customHeight="1">
      <c r="B16" t="s">
        <v>128</v>
      </c>
    </row>
    <row r="17" ht="18" customHeight="1"/>
    <row r="18" ht="19.5" customHeight="1">
      <c r="A18" t="s">
        <v>129</v>
      </c>
    </row>
    <row r="19" ht="19.5" customHeight="1">
      <c r="B19" t="s">
        <v>134</v>
      </c>
    </row>
    <row r="20" ht="19.5" customHeight="1">
      <c r="B20" t="s">
        <v>130</v>
      </c>
    </row>
    <row r="21" ht="19.5" customHeight="1">
      <c r="B21" t="s">
        <v>131</v>
      </c>
    </row>
    <row r="22" ht="13.5">
      <c r="B22" t="s">
        <v>132</v>
      </c>
    </row>
    <row r="23" ht="25.5" customHeight="1">
      <c r="B23" s="93" t="s">
        <v>133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1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workbookViewId="0" topLeftCell="A1">
      <selection activeCell="F37" sqref="F37"/>
    </sheetView>
  </sheetViews>
  <sheetFormatPr defaultColWidth="9.00390625" defaultRowHeight="13.5"/>
  <cols>
    <col min="1" max="1" width="11.125" style="0" customWidth="1"/>
    <col min="2" max="2" width="6.125" style="0" customWidth="1"/>
    <col min="3" max="4" width="7.625" style="0" customWidth="1"/>
    <col min="5" max="5" width="4.625" style="0" customWidth="1"/>
    <col min="6" max="6" width="6.875" style="0" customWidth="1"/>
    <col min="7" max="7" width="4.625" style="0" customWidth="1"/>
    <col min="8" max="8" width="6.875" style="0" customWidth="1"/>
    <col min="9" max="9" width="4.625" style="0" customWidth="1"/>
    <col min="10" max="10" width="6.875" style="0" customWidth="1"/>
    <col min="11" max="11" width="7.625" style="0" customWidth="1"/>
    <col min="12" max="12" width="4.625" style="0" customWidth="1"/>
    <col min="13" max="13" width="6.875" style="0" customWidth="1"/>
    <col min="14" max="14" width="4.625" style="0" customWidth="1"/>
    <col min="15" max="15" width="6.875" style="0" customWidth="1"/>
    <col min="16" max="16" width="4.625" style="0" customWidth="1"/>
    <col min="17" max="18" width="6.875" style="0" customWidth="1"/>
    <col min="19" max="19" width="4.625" style="0" customWidth="1"/>
    <col min="20" max="20" width="6.875" style="0" customWidth="1"/>
    <col min="21" max="21" width="4.625" style="0" customWidth="1"/>
    <col min="22" max="22" width="6.875" style="0" customWidth="1"/>
    <col min="23" max="23" width="4.625" style="0" customWidth="1"/>
    <col min="24" max="24" width="6.875" style="0" customWidth="1"/>
  </cols>
  <sheetData>
    <row r="1" spans="2:5" ht="21.75" customHeight="1">
      <c r="B1" s="10" t="s">
        <v>7</v>
      </c>
      <c r="C1" s="10"/>
      <c r="D1" s="10"/>
      <c r="E1" s="10"/>
    </row>
    <row r="2" spans="4:16" ht="28.5" customHeight="1" thickBot="1">
      <c r="D2" s="11" t="s">
        <v>8</v>
      </c>
      <c r="P2" t="s">
        <v>54</v>
      </c>
    </row>
    <row r="3" spans="1:24" ht="18" customHeight="1">
      <c r="A3" s="384" t="s">
        <v>1</v>
      </c>
      <c r="B3" s="385" t="s">
        <v>2</v>
      </c>
      <c r="C3" s="396" t="s">
        <v>6</v>
      </c>
      <c r="D3" s="328" t="s">
        <v>38</v>
      </c>
      <c r="E3" s="329"/>
      <c r="F3" s="329"/>
      <c r="G3" s="329"/>
      <c r="H3" s="329"/>
      <c r="I3" s="329"/>
      <c r="J3" s="330"/>
      <c r="K3" s="328" t="s">
        <v>53</v>
      </c>
      <c r="L3" s="329"/>
      <c r="M3" s="329"/>
      <c r="N3" s="329"/>
      <c r="O3" s="329"/>
      <c r="P3" s="329"/>
      <c r="Q3" s="330"/>
      <c r="R3" s="329"/>
      <c r="S3" s="329"/>
      <c r="T3" s="329"/>
      <c r="U3" s="329"/>
      <c r="V3" s="329"/>
      <c r="W3" s="329"/>
      <c r="X3" s="330"/>
    </row>
    <row r="4" spans="1:24" ht="18" customHeight="1" thickBot="1">
      <c r="A4" s="386"/>
      <c r="B4" s="387"/>
      <c r="C4" s="390"/>
      <c r="D4" s="12" t="s">
        <v>3</v>
      </c>
      <c r="E4" s="387" t="s">
        <v>5</v>
      </c>
      <c r="F4" s="387"/>
      <c r="G4" s="387"/>
      <c r="H4" s="387"/>
      <c r="I4" s="387"/>
      <c r="J4" s="390"/>
      <c r="K4" s="12" t="s">
        <v>3</v>
      </c>
      <c r="L4" s="387" t="s">
        <v>5</v>
      </c>
      <c r="M4" s="387"/>
      <c r="N4" s="387"/>
      <c r="O4" s="387"/>
      <c r="P4" s="387"/>
      <c r="Q4" s="390"/>
      <c r="R4" s="32" t="s">
        <v>3</v>
      </c>
      <c r="S4" s="387" t="s">
        <v>5</v>
      </c>
      <c r="T4" s="387"/>
      <c r="U4" s="387"/>
      <c r="V4" s="387"/>
      <c r="W4" s="387"/>
      <c r="X4" s="390"/>
    </row>
    <row r="5" spans="1:24" ht="13.5">
      <c r="A5" s="391" t="s">
        <v>0</v>
      </c>
      <c r="B5" s="353" t="s">
        <v>21</v>
      </c>
      <c r="C5" s="367" t="s">
        <v>27</v>
      </c>
      <c r="D5" s="394" t="s">
        <v>32</v>
      </c>
      <c r="E5" s="14" t="s">
        <v>34</v>
      </c>
      <c r="F5" s="3" t="s">
        <v>4</v>
      </c>
      <c r="G5" s="14" t="s">
        <v>35</v>
      </c>
      <c r="H5" s="3" t="s">
        <v>36</v>
      </c>
      <c r="I5" s="14" t="s">
        <v>34</v>
      </c>
      <c r="J5" s="5" t="s">
        <v>37</v>
      </c>
      <c r="K5" s="373" t="s">
        <v>32</v>
      </c>
      <c r="L5" s="14" t="s">
        <v>34</v>
      </c>
      <c r="M5" s="3" t="s">
        <v>4</v>
      </c>
      <c r="N5" s="13" t="s">
        <v>35</v>
      </c>
      <c r="O5" s="3" t="s">
        <v>37</v>
      </c>
      <c r="P5" s="13" t="s">
        <v>35</v>
      </c>
      <c r="Q5" s="5" t="s">
        <v>41</v>
      </c>
      <c r="R5" s="359"/>
      <c r="S5" s="2"/>
      <c r="T5" s="3"/>
      <c r="U5" s="4"/>
      <c r="V5" s="3"/>
      <c r="W5" s="4"/>
      <c r="X5" s="5"/>
    </row>
    <row r="6" spans="1:24" ht="14.25" thickBot="1">
      <c r="A6" s="392"/>
      <c r="B6" s="355"/>
      <c r="C6" s="393"/>
      <c r="D6" s="395"/>
      <c r="E6" s="8"/>
      <c r="F6" s="7"/>
      <c r="G6" s="8"/>
      <c r="H6" s="7"/>
      <c r="I6" s="8"/>
      <c r="J6" s="9"/>
      <c r="K6" s="372"/>
      <c r="L6" s="21" t="s">
        <v>35</v>
      </c>
      <c r="M6" s="17" t="s">
        <v>51</v>
      </c>
      <c r="N6" s="18"/>
      <c r="O6" s="7"/>
      <c r="P6" s="8"/>
      <c r="Q6" s="9"/>
      <c r="R6" s="361"/>
      <c r="S6" s="6"/>
      <c r="T6" s="7"/>
      <c r="U6" s="8"/>
      <c r="V6" s="7"/>
      <c r="W6" s="8"/>
      <c r="X6" s="9"/>
    </row>
    <row r="7" spans="1:24" ht="13.5">
      <c r="A7" s="397" t="s">
        <v>46</v>
      </c>
      <c r="B7" s="353" t="s">
        <v>22</v>
      </c>
      <c r="C7" s="367" t="s">
        <v>47</v>
      </c>
      <c r="D7" s="394"/>
      <c r="E7" s="14"/>
      <c r="F7" s="3"/>
      <c r="G7" s="14"/>
      <c r="H7" s="3"/>
      <c r="I7" s="14"/>
      <c r="J7" s="5"/>
      <c r="K7" s="394"/>
      <c r="L7" s="14" t="s">
        <v>34</v>
      </c>
      <c r="M7" s="3" t="s">
        <v>4</v>
      </c>
      <c r="N7" s="14" t="s">
        <v>34</v>
      </c>
      <c r="O7" s="3" t="s">
        <v>39</v>
      </c>
      <c r="P7" s="13" t="s">
        <v>35</v>
      </c>
      <c r="Q7" s="5" t="s">
        <v>45</v>
      </c>
      <c r="R7" s="359"/>
      <c r="S7" s="2"/>
      <c r="T7" s="3"/>
      <c r="U7" s="4"/>
      <c r="V7" s="3"/>
      <c r="W7" s="4"/>
      <c r="X7" s="5"/>
    </row>
    <row r="8" spans="1:24" ht="14.25" thickBot="1">
      <c r="A8" s="398"/>
      <c r="B8" s="355"/>
      <c r="C8" s="393"/>
      <c r="D8" s="395"/>
      <c r="E8" s="15"/>
      <c r="F8" s="7"/>
      <c r="G8" s="8"/>
      <c r="H8" s="7"/>
      <c r="I8" s="8"/>
      <c r="J8" s="9"/>
      <c r="K8" s="395"/>
      <c r="L8" s="15" t="s">
        <v>34</v>
      </c>
      <c r="M8" s="17" t="s">
        <v>40</v>
      </c>
      <c r="N8" s="21" t="s">
        <v>35</v>
      </c>
      <c r="O8" s="17" t="s">
        <v>51</v>
      </c>
      <c r="P8" s="8"/>
      <c r="Q8" s="9"/>
      <c r="R8" s="361"/>
      <c r="S8" s="6"/>
      <c r="T8" s="7"/>
      <c r="U8" s="8"/>
      <c r="V8" s="7"/>
      <c r="W8" s="8"/>
      <c r="X8" s="9"/>
    </row>
    <row r="9" spans="1:24" ht="13.5">
      <c r="A9" s="397" t="s">
        <v>9</v>
      </c>
      <c r="B9" s="353" t="s">
        <v>22</v>
      </c>
      <c r="C9" s="367" t="s">
        <v>28</v>
      </c>
      <c r="D9" s="394" t="s">
        <v>33</v>
      </c>
      <c r="E9" s="14" t="s">
        <v>35</v>
      </c>
      <c r="F9" s="3" t="s">
        <v>37</v>
      </c>
      <c r="G9" s="14" t="s">
        <v>35</v>
      </c>
      <c r="H9" s="3" t="s">
        <v>39</v>
      </c>
      <c r="I9" s="14" t="s">
        <v>35</v>
      </c>
      <c r="J9" s="5" t="s">
        <v>40</v>
      </c>
      <c r="K9" s="394" t="s">
        <v>33</v>
      </c>
      <c r="L9" s="13" t="s">
        <v>35</v>
      </c>
      <c r="M9" s="3" t="s">
        <v>52</v>
      </c>
      <c r="N9" s="14" t="s">
        <v>34</v>
      </c>
      <c r="O9" s="3" t="s">
        <v>50</v>
      </c>
      <c r="P9" s="14" t="s">
        <v>35</v>
      </c>
      <c r="Q9" s="5" t="s">
        <v>42</v>
      </c>
      <c r="R9" s="359"/>
      <c r="S9" s="2"/>
      <c r="T9" s="3"/>
      <c r="U9" s="4"/>
      <c r="V9" s="3"/>
      <c r="W9" s="4"/>
      <c r="X9" s="5"/>
    </row>
    <row r="10" spans="1:24" ht="14.25" thickBot="1">
      <c r="A10" s="398"/>
      <c r="B10" s="355"/>
      <c r="C10" s="393"/>
      <c r="D10" s="395"/>
      <c r="E10" s="21" t="s">
        <v>34</v>
      </c>
      <c r="F10" s="7" t="s">
        <v>41</v>
      </c>
      <c r="G10" s="8"/>
      <c r="H10" s="7"/>
      <c r="I10" s="8"/>
      <c r="J10" s="9"/>
      <c r="K10" s="395"/>
      <c r="L10" s="21" t="s">
        <v>35</v>
      </c>
      <c r="M10" s="17" t="s">
        <v>40</v>
      </c>
      <c r="N10" s="8"/>
      <c r="O10" s="7"/>
      <c r="P10" s="8"/>
      <c r="Q10" s="9"/>
      <c r="R10" s="361"/>
      <c r="S10" s="6"/>
      <c r="T10" s="7"/>
      <c r="U10" s="8"/>
      <c r="V10" s="7"/>
      <c r="W10" s="8"/>
      <c r="X10" s="9"/>
    </row>
    <row r="11" spans="1:24" ht="13.5" customHeight="1">
      <c r="A11" s="402" t="s">
        <v>10</v>
      </c>
      <c r="B11" s="374" t="s">
        <v>23</v>
      </c>
      <c r="C11" s="404" t="s">
        <v>28</v>
      </c>
      <c r="D11" s="373" t="s">
        <v>32</v>
      </c>
      <c r="E11" s="15" t="s">
        <v>35</v>
      </c>
      <c r="F11" s="1" t="s">
        <v>42</v>
      </c>
      <c r="G11" s="15" t="s">
        <v>34</v>
      </c>
      <c r="H11" s="1" t="s">
        <v>4</v>
      </c>
      <c r="I11" s="16" t="s">
        <v>35</v>
      </c>
      <c r="J11" s="19" t="s">
        <v>37</v>
      </c>
      <c r="K11" s="368" t="s">
        <v>57</v>
      </c>
      <c r="L11" s="13" t="s">
        <v>35</v>
      </c>
      <c r="M11" s="3" t="s">
        <v>52</v>
      </c>
      <c r="N11" s="14" t="s">
        <v>35</v>
      </c>
      <c r="O11" s="3" t="s">
        <v>36</v>
      </c>
      <c r="P11" s="14" t="s">
        <v>35</v>
      </c>
      <c r="Q11" s="5" t="s">
        <v>37</v>
      </c>
      <c r="R11" s="359"/>
      <c r="S11" s="2"/>
      <c r="T11" s="3"/>
      <c r="U11" s="4"/>
      <c r="V11" s="3"/>
      <c r="W11" s="4"/>
      <c r="X11" s="5"/>
    </row>
    <row r="12" spans="1:24" ht="14.25" customHeight="1" thickBot="1">
      <c r="A12" s="403"/>
      <c r="B12" s="375"/>
      <c r="C12" s="405"/>
      <c r="D12" s="372"/>
      <c r="E12" s="22" t="s">
        <v>35</v>
      </c>
      <c r="F12" s="26" t="s">
        <v>43</v>
      </c>
      <c r="G12" s="27" t="s">
        <v>35</v>
      </c>
      <c r="H12" s="26" t="s">
        <v>43</v>
      </c>
      <c r="I12" s="27" t="s">
        <v>35</v>
      </c>
      <c r="J12" s="29" t="s">
        <v>44</v>
      </c>
      <c r="K12" s="372"/>
      <c r="L12" s="22" t="s">
        <v>34</v>
      </c>
      <c r="M12" s="26" t="s">
        <v>41</v>
      </c>
      <c r="N12" s="27" t="s">
        <v>34</v>
      </c>
      <c r="O12" s="26" t="s">
        <v>44</v>
      </c>
      <c r="P12" s="35"/>
      <c r="Q12" s="34"/>
      <c r="R12" s="361"/>
      <c r="S12" s="6"/>
      <c r="T12" s="7"/>
      <c r="U12" s="8"/>
      <c r="V12" s="7"/>
      <c r="W12" s="8"/>
      <c r="X12" s="9"/>
    </row>
    <row r="13" spans="1:24" ht="13.5" customHeight="1" thickBot="1">
      <c r="A13" s="402" t="s">
        <v>11</v>
      </c>
      <c r="B13" s="374" t="s">
        <v>24</v>
      </c>
      <c r="C13" s="404" t="s">
        <v>29</v>
      </c>
      <c r="D13" s="30"/>
      <c r="E13" s="4"/>
      <c r="F13" s="3"/>
      <c r="G13" s="4"/>
      <c r="H13" s="3"/>
      <c r="I13" s="4"/>
      <c r="J13" s="5"/>
      <c r="K13" s="373" t="s">
        <v>31</v>
      </c>
      <c r="L13" s="13" t="s">
        <v>35</v>
      </c>
      <c r="M13" s="3" t="s">
        <v>4</v>
      </c>
      <c r="N13" s="13" t="s">
        <v>35</v>
      </c>
      <c r="O13" s="5" t="s">
        <v>45</v>
      </c>
      <c r="P13" s="25" t="s">
        <v>35</v>
      </c>
      <c r="Q13" s="5" t="s">
        <v>44</v>
      </c>
      <c r="R13" s="359"/>
      <c r="S13" s="2"/>
      <c r="T13" s="3"/>
      <c r="U13" s="4"/>
      <c r="V13" s="3"/>
      <c r="W13" s="4"/>
      <c r="X13" s="5"/>
    </row>
    <row r="14" spans="1:24" ht="14.25" customHeight="1" thickBot="1">
      <c r="A14" s="403"/>
      <c r="B14" s="375"/>
      <c r="C14" s="405"/>
      <c r="D14" s="20"/>
      <c r="E14" s="8"/>
      <c r="F14" s="7"/>
      <c r="G14" s="8"/>
      <c r="H14" s="7"/>
      <c r="I14" s="8"/>
      <c r="J14" s="9"/>
      <c r="K14" s="372"/>
      <c r="L14" s="21" t="s">
        <v>35</v>
      </c>
      <c r="M14" s="17" t="s">
        <v>51</v>
      </c>
      <c r="N14" s="8"/>
      <c r="O14" s="7"/>
      <c r="P14" s="8"/>
      <c r="Q14" s="9"/>
      <c r="R14" s="361"/>
      <c r="S14" s="6"/>
      <c r="T14" s="7"/>
      <c r="U14" s="8"/>
      <c r="V14" s="7"/>
      <c r="W14" s="8"/>
      <c r="X14" s="9"/>
    </row>
    <row r="15" spans="1:24" ht="13.5" customHeight="1">
      <c r="A15" s="402" t="s">
        <v>12</v>
      </c>
      <c r="B15" s="374" t="s">
        <v>24</v>
      </c>
      <c r="C15" s="404" t="s">
        <v>30</v>
      </c>
      <c r="D15" s="23"/>
      <c r="E15" s="15" t="s">
        <v>34</v>
      </c>
      <c r="F15" s="1" t="s">
        <v>4</v>
      </c>
      <c r="G15" s="15" t="s">
        <v>34</v>
      </c>
      <c r="H15" s="1" t="s">
        <v>39</v>
      </c>
      <c r="I15" s="15" t="s">
        <v>35</v>
      </c>
      <c r="J15" s="19" t="s">
        <v>40</v>
      </c>
      <c r="K15" s="23"/>
      <c r="L15" s="13" t="s">
        <v>34</v>
      </c>
      <c r="M15" s="3" t="s">
        <v>52</v>
      </c>
      <c r="N15" s="14" t="s">
        <v>34</v>
      </c>
      <c r="O15" s="3" t="s">
        <v>39</v>
      </c>
      <c r="P15" s="14" t="s">
        <v>35</v>
      </c>
      <c r="Q15" s="5" t="s">
        <v>41</v>
      </c>
      <c r="R15" s="359"/>
      <c r="S15" s="2"/>
      <c r="T15" s="3"/>
      <c r="U15" s="4"/>
      <c r="V15" s="3"/>
      <c r="W15" s="4"/>
      <c r="X15" s="5"/>
    </row>
    <row r="16" spans="1:24" ht="14.25" customHeight="1" thickBot="1">
      <c r="A16" s="403"/>
      <c r="B16" s="375"/>
      <c r="C16" s="405"/>
      <c r="D16" s="23"/>
      <c r="E16" s="22" t="s">
        <v>35</v>
      </c>
      <c r="F16" s="26" t="s">
        <v>42</v>
      </c>
      <c r="G16" s="28"/>
      <c r="H16" s="31"/>
      <c r="I16" s="28"/>
      <c r="J16" s="29"/>
      <c r="K16" s="23"/>
      <c r="L16" s="22" t="s">
        <v>35</v>
      </c>
      <c r="M16" s="34" t="s">
        <v>45</v>
      </c>
      <c r="N16" s="22" t="s">
        <v>35</v>
      </c>
      <c r="O16" s="26" t="s">
        <v>44</v>
      </c>
      <c r="P16" s="22" t="s">
        <v>34</v>
      </c>
      <c r="Q16" s="34" t="s">
        <v>40</v>
      </c>
      <c r="R16" s="361"/>
      <c r="S16" s="6"/>
      <c r="T16" s="7"/>
      <c r="U16" s="8"/>
      <c r="V16" s="7"/>
      <c r="W16" s="8"/>
      <c r="X16" s="9"/>
    </row>
    <row r="17" spans="1:24" ht="13.5" customHeight="1">
      <c r="A17" s="402" t="s">
        <v>13</v>
      </c>
      <c r="B17" s="374" t="s">
        <v>24</v>
      </c>
      <c r="C17" s="404" t="s">
        <v>27</v>
      </c>
      <c r="D17" s="373" t="s">
        <v>32</v>
      </c>
      <c r="E17" s="14" t="s">
        <v>35</v>
      </c>
      <c r="F17" s="3" t="s">
        <v>36</v>
      </c>
      <c r="G17" s="14" t="s">
        <v>34</v>
      </c>
      <c r="H17" s="3" t="s">
        <v>41</v>
      </c>
      <c r="I17" s="4"/>
      <c r="J17" s="5"/>
      <c r="K17" s="30"/>
      <c r="L17" s="14" t="s">
        <v>34</v>
      </c>
      <c r="M17" s="3" t="s">
        <v>52</v>
      </c>
      <c r="N17" s="14" t="s">
        <v>34</v>
      </c>
      <c r="O17" s="3" t="s">
        <v>37</v>
      </c>
      <c r="P17" s="14" t="s">
        <v>34</v>
      </c>
      <c r="Q17" s="5" t="s">
        <v>44</v>
      </c>
      <c r="R17" s="359"/>
      <c r="S17" s="2"/>
      <c r="T17" s="3"/>
      <c r="U17" s="4"/>
      <c r="V17" s="3"/>
      <c r="W17" s="4"/>
      <c r="X17" s="5"/>
    </row>
    <row r="18" spans="1:24" ht="14.25" customHeight="1" thickBot="1">
      <c r="A18" s="403"/>
      <c r="B18" s="375"/>
      <c r="C18" s="405"/>
      <c r="D18" s="372"/>
      <c r="E18" s="8"/>
      <c r="F18" s="7"/>
      <c r="G18" s="8"/>
      <c r="H18" s="7"/>
      <c r="I18" s="8"/>
      <c r="J18" s="9"/>
      <c r="K18" s="20"/>
      <c r="L18" s="21" t="s">
        <v>34</v>
      </c>
      <c r="M18" s="17" t="s">
        <v>50</v>
      </c>
      <c r="N18" s="8"/>
      <c r="O18" s="7"/>
      <c r="P18" s="8"/>
      <c r="Q18" s="9"/>
      <c r="R18" s="361"/>
      <c r="S18" s="6"/>
      <c r="T18" s="7"/>
      <c r="U18" s="8"/>
      <c r="V18" s="7"/>
      <c r="W18" s="8"/>
      <c r="X18" s="9"/>
    </row>
    <row r="19" spans="1:24" ht="13.5" customHeight="1">
      <c r="A19" s="402" t="s">
        <v>14</v>
      </c>
      <c r="B19" s="374" t="s">
        <v>24</v>
      </c>
      <c r="C19" s="404" t="s">
        <v>27</v>
      </c>
      <c r="D19" s="23"/>
      <c r="E19" s="24"/>
      <c r="F19" s="1"/>
      <c r="G19" s="24"/>
      <c r="H19" s="1"/>
      <c r="I19" s="24"/>
      <c r="J19" s="19"/>
      <c r="K19" s="23"/>
      <c r="L19" s="24"/>
      <c r="M19" s="1"/>
      <c r="N19" s="24"/>
      <c r="O19" s="1"/>
      <c r="P19" s="24"/>
      <c r="Q19" s="19"/>
      <c r="R19" s="359"/>
      <c r="S19" s="2"/>
      <c r="T19" s="3"/>
      <c r="U19" s="4"/>
      <c r="V19" s="3"/>
      <c r="W19" s="4"/>
      <c r="X19" s="5"/>
    </row>
    <row r="20" spans="1:24" ht="14.25" customHeight="1" thickBot="1">
      <c r="A20" s="403"/>
      <c r="B20" s="375"/>
      <c r="C20" s="405"/>
      <c r="D20" s="23"/>
      <c r="E20" s="28"/>
      <c r="F20" s="31"/>
      <c r="G20" s="28"/>
      <c r="H20" s="31"/>
      <c r="I20" s="28"/>
      <c r="J20" s="29"/>
      <c r="K20" s="23"/>
      <c r="L20" s="28"/>
      <c r="M20" s="31"/>
      <c r="N20" s="28"/>
      <c r="O20" s="31"/>
      <c r="P20" s="28"/>
      <c r="Q20" s="29"/>
      <c r="R20" s="361"/>
      <c r="S20" s="6"/>
      <c r="T20" s="7"/>
      <c r="U20" s="8"/>
      <c r="V20" s="7"/>
      <c r="W20" s="8"/>
      <c r="X20" s="9"/>
    </row>
    <row r="21" spans="1:24" ht="13.5" customHeight="1">
      <c r="A21" s="402" t="s">
        <v>48</v>
      </c>
      <c r="B21" s="374" t="s">
        <v>49</v>
      </c>
      <c r="C21" s="404" t="s">
        <v>29</v>
      </c>
      <c r="D21" s="30"/>
      <c r="E21" s="14"/>
      <c r="F21" s="3"/>
      <c r="G21" s="14"/>
      <c r="H21" s="3"/>
      <c r="I21" s="13"/>
      <c r="J21" s="5"/>
      <c r="K21" s="30"/>
      <c r="L21" s="13" t="s">
        <v>34</v>
      </c>
      <c r="M21" s="3" t="s">
        <v>52</v>
      </c>
      <c r="N21" s="14" t="s">
        <v>35</v>
      </c>
      <c r="O21" s="3" t="s">
        <v>41</v>
      </c>
      <c r="P21" s="14" t="s">
        <v>34</v>
      </c>
      <c r="Q21" s="5" t="s">
        <v>50</v>
      </c>
      <c r="R21" s="359"/>
      <c r="S21" s="2"/>
      <c r="T21" s="3"/>
      <c r="U21" s="4"/>
      <c r="V21" s="3"/>
      <c r="W21" s="4"/>
      <c r="X21" s="5"/>
    </row>
    <row r="22" spans="1:24" ht="14.25" customHeight="1" thickBot="1">
      <c r="A22" s="403"/>
      <c r="B22" s="375"/>
      <c r="C22" s="405"/>
      <c r="D22" s="20"/>
      <c r="E22" s="8"/>
      <c r="F22" s="17"/>
      <c r="G22" s="8"/>
      <c r="H22" s="7"/>
      <c r="I22" s="8"/>
      <c r="J22" s="9"/>
      <c r="K22" s="20"/>
      <c r="L22" s="21" t="s">
        <v>35</v>
      </c>
      <c r="M22" s="17" t="s">
        <v>42</v>
      </c>
      <c r="N22" s="18"/>
      <c r="O22" s="17"/>
      <c r="P22" s="8"/>
      <c r="Q22" s="9"/>
      <c r="R22" s="361"/>
      <c r="S22" s="6"/>
      <c r="T22" s="7"/>
      <c r="U22" s="8"/>
      <c r="V22" s="7"/>
      <c r="W22" s="8"/>
      <c r="X22" s="9"/>
    </row>
    <row r="23" spans="1:24" ht="13.5" customHeight="1">
      <c r="A23" s="402" t="s">
        <v>15</v>
      </c>
      <c r="B23" s="374" t="s">
        <v>25</v>
      </c>
      <c r="C23" s="404" t="s">
        <v>28</v>
      </c>
      <c r="D23" s="373" t="s">
        <v>31</v>
      </c>
      <c r="E23" s="15" t="s">
        <v>35</v>
      </c>
      <c r="F23" s="1" t="s">
        <v>44</v>
      </c>
      <c r="G23" s="15" t="s">
        <v>35</v>
      </c>
      <c r="H23" s="1" t="s">
        <v>45</v>
      </c>
      <c r="I23" s="16" t="s">
        <v>35</v>
      </c>
      <c r="J23" s="19" t="s">
        <v>4</v>
      </c>
      <c r="K23" s="23"/>
      <c r="L23" s="13" t="s">
        <v>35</v>
      </c>
      <c r="M23" s="1" t="s">
        <v>39</v>
      </c>
      <c r="N23" s="15" t="s">
        <v>34</v>
      </c>
      <c r="O23" s="1" t="s">
        <v>37</v>
      </c>
      <c r="P23" s="16" t="s">
        <v>35</v>
      </c>
      <c r="Q23" s="19" t="s">
        <v>36</v>
      </c>
      <c r="R23" s="359"/>
      <c r="S23" s="2"/>
      <c r="T23" s="3"/>
      <c r="U23" s="4"/>
      <c r="V23" s="3"/>
      <c r="W23" s="4"/>
      <c r="X23" s="5"/>
    </row>
    <row r="24" spans="1:24" ht="14.25" customHeight="1" thickBot="1">
      <c r="A24" s="403"/>
      <c r="B24" s="375"/>
      <c r="C24" s="405"/>
      <c r="D24" s="372"/>
      <c r="E24" s="28"/>
      <c r="F24" s="26"/>
      <c r="G24" s="28"/>
      <c r="H24" s="31"/>
      <c r="I24" s="28"/>
      <c r="J24" s="29"/>
      <c r="K24" s="23"/>
      <c r="L24" s="22" t="s">
        <v>34</v>
      </c>
      <c r="M24" s="26" t="s">
        <v>51</v>
      </c>
      <c r="N24" s="22" t="s">
        <v>34</v>
      </c>
      <c r="O24" s="26" t="s">
        <v>40</v>
      </c>
      <c r="P24" s="28"/>
      <c r="Q24" s="29"/>
      <c r="R24" s="361"/>
      <c r="S24" s="6"/>
      <c r="T24" s="7"/>
      <c r="U24" s="8"/>
      <c r="V24" s="7"/>
      <c r="W24" s="8"/>
      <c r="X24" s="9"/>
    </row>
    <row r="25" spans="1:24" ht="13.5" customHeight="1">
      <c r="A25" s="402" t="s">
        <v>16</v>
      </c>
      <c r="B25" s="374" t="s">
        <v>25</v>
      </c>
      <c r="C25" s="404" t="s">
        <v>27</v>
      </c>
      <c r="D25" s="30"/>
      <c r="E25" s="4"/>
      <c r="F25" s="3"/>
      <c r="G25" s="4"/>
      <c r="H25" s="3"/>
      <c r="I25" s="4"/>
      <c r="J25" s="5"/>
      <c r="K25" s="30"/>
      <c r="L25" s="4"/>
      <c r="M25" s="3"/>
      <c r="N25" s="4"/>
      <c r="O25" s="3"/>
      <c r="P25" s="4"/>
      <c r="Q25" s="5"/>
      <c r="R25" s="359"/>
      <c r="S25" s="2"/>
      <c r="T25" s="3"/>
      <c r="U25" s="4"/>
      <c r="V25" s="3"/>
      <c r="W25" s="4"/>
      <c r="X25" s="5"/>
    </row>
    <row r="26" spans="1:24" ht="14.25" customHeight="1" thickBot="1">
      <c r="A26" s="403"/>
      <c r="B26" s="375"/>
      <c r="C26" s="405"/>
      <c r="D26" s="20"/>
      <c r="E26" s="8"/>
      <c r="F26" s="7"/>
      <c r="G26" s="8"/>
      <c r="H26" s="7"/>
      <c r="I26" s="8"/>
      <c r="J26" s="9"/>
      <c r="K26" s="20"/>
      <c r="L26" s="8"/>
      <c r="M26" s="7"/>
      <c r="N26" s="8"/>
      <c r="O26" s="7"/>
      <c r="P26" s="8"/>
      <c r="Q26" s="9"/>
      <c r="R26" s="361"/>
      <c r="S26" s="6"/>
      <c r="T26" s="7"/>
      <c r="U26" s="8"/>
      <c r="V26" s="7"/>
      <c r="W26" s="8"/>
      <c r="X26" s="9"/>
    </row>
    <row r="27" spans="1:24" ht="13.5" customHeight="1">
      <c r="A27" s="402" t="s">
        <v>17</v>
      </c>
      <c r="B27" s="374" t="s">
        <v>26</v>
      </c>
      <c r="C27" s="404" t="s">
        <v>28</v>
      </c>
      <c r="D27" s="30"/>
      <c r="E27" s="14" t="s">
        <v>34</v>
      </c>
      <c r="F27" s="3" t="s">
        <v>39</v>
      </c>
      <c r="G27" s="13" t="s">
        <v>34</v>
      </c>
      <c r="H27" s="3" t="s">
        <v>44</v>
      </c>
      <c r="I27" s="13" t="s">
        <v>34</v>
      </c>
      <c r="J27" s="5" t="s">
        <v>44</v>
      </c>
      <c r="K27" s="30"/>
      <c r="L27" s="14" t="s">
        <v>34</v>
      </c>
      <c r="M27" s="3" t="s">
        <v>4</v>
      </c>
      <c r="N27" s="13" t="s">
        <v>35</v>
      </c>
      <c r="O27" s="3" t="s">
        <v>36</v>
      </c>
      <c r="P27" s="14" t="s">
        <v>34</v>
      </c>
      <c r="Q27" s="5" t="s">
        <v>51</v>
      </c>
      <c r="R27" s="359"/>
      <c r="S27" s="2"/>
      <c r="T27" s="3"/>
      <c r="U27" s="4"/>
      <c r="V27" s="3"/>
      <c r="W27" s="4"/>
      <c r="X27" s="5"/>
    </row>
    <row r="28" spans="1:24" ht="14.25" customHeight="1" thickBot="1">
      <c r="A28" s="403"/>
      <c r="B28" s="375"/>
      <c r="C28" s="405"/>
      <c r="D28" s="20"/>
      <c r="E28" s="21" t="s">
        <v>34</v>
      </c>
      <c r="F28" s="17" t="s">
        <v>37</v>
      </c>
      <c r="G28" s="8"/>
      <c r="H28" s="7"/>
      <c r="I28" s="8"/>
      <c r="J28" s="9"/>
      <c r="K28" s="20"/>
      <c r="L28" s="8"/>
      <c r="M28" s="7"/>
      <c r="N28" s="8"/>
      <c r="O28" s="7"/>
      <c r="P28" s="8"/>
      <c r="Q28" s="33"/>
      <c r="R28" s="361"/>
      <c r="S28" s="6"/>
      <c r="T28" s="7"/>
      <c r="U28" s="8"/>
      <c r="V28" s="7"/>
      <c r="W28" s="8"/>
      <c r="X28" s="9"/>
    </row>
    <row r="29" spans="1:24" ht="13.5" customHeight="1">
      <c r="A29" s="402" t="s">
        <v>18</v>
      </c>
      <c r="B29" s="374" t="s">
        <v>26</v>
      </c>
      <c r="C29" s="404" t="s">
        <v>28</v>
      </c>
      <c r="D29" s="30"/>
      <c r="E29" s="14" t="s">
        <v>34</v>
      </c>
      <c r="F29" s="3" t="s">
        <v>39</v>
      </c>
      <c r="G29" s="13" t="s">
        <v>34</v>
      </c>
      <c r="H29" s="3" t="s">
        <v>39</v>
      </c>
      <c r="I29" s="13" t="s">
        <v>34</v>
      </c>
      <c r="J29" s="5" t="s">
        <v>36</v>
      </c>
      <c r="K29" s="30"/>
      <c r="L29" s="4"/>
      <c r="M29" s="3"/>
      <c r="N29" s="4"/>
      <c r="O29" s="3"/>
      <c r="P29" s="4"/>
      <c r="Q29" s="5"/>
      <c r="R29" s="359"/>
      <c r="S29" s="2"/>
      <c r="T29" s="3"/>
      <c r="U29" s="4"/>
      <c r="V29" s="3"/>
      <c r="W29" s="4"/>
      <c r="X29" s="5"/>
    </row>
    <row r="30" spans="1:24" ht="14.25" customHeight="1" thickBot="1">
      <c r="A30" s="403"/>
      <c r="B30" s="375"/>
      <c r="C30" s="405"/>
      <c r="D30" s="20"/>
      <c r="E30" s="8"/>
      <c r="F30" s="7"/>
      <c r="G30" s="8"/>
      <c r="H30" s="7"/>
      <c r="I30" s="8"/>
      <c r="J30" s="9"/>
      <c r="K30" s="20"/>
      <c r="L30" s="8"/>
      <c r="M30" s="7"/>
      <c r="N30" s="8"/>
      <c r="O30" s="7"/>
      <c r="P30" s="8"/>
      <c r="Q30" s="9"/>
      <c r="R30" s="361"/>
      <c r="S30" s="6"/>
      <c r="T30" s="7"/>
      <c r="U30" s="8"/>
      <c r="V30" s="7"/>
      <c r="W30" s="8"/>
      <c r="X30" s="9"/>
    </row>
    <row r="31" spans="1:24" ht="13.5" customHeight="1">
      <c r="A31" s="402" t="s">
        <v>19</v>
      </c>
      <c r="B31" s="374" t="s">
        <v>26</v>
      </c>
      <c r="C31" s="404" t="s">
        <v>27</v>
      </c>
      <c r="D31" s="30"/>
      <c r="E31" s="14" t="s">
        <v>34</v>
      </c>
      <c r="F31" s="3" t="s">
        <v>41</v>
      </c>
      <c r="G31" s="13" t="s">
        <v>35</v>
      </c>
      <c r="H31" s="3" t="s">
        <v>42</v>
      </c>
      <c r="I31" s="13" t="s">
        <v>35</v>
      </c>
      <c r="J31" s="5" t="s">
        <v>42</v>
      </c>
      <c r="K31" s="30"/>
      <c r="L31" s="13" t="s">
        <v>35</v>
      </c>
      <c r="M31" s="3" t="s">
        <v>39</v>
      </c>
      <c r="N31" s="14" t="s">
        <v>34</v>
      </c>
      <c r="O31" s="3" t="s">
        <v>37</v>
      </c>
      <c r="P31" s="13" t="s">
        <v>35</v>
      </c>
      <c r="Q31" s="5" t="s">
        <v>45</v>
      </c>
      <c r="R31" s="359"/>
      <c r="S31" s="2"/>
      <c r="T31" s="3"/>
      <c r="U31" s="4"/>
      <c r="V31" s="3"/>
      <c r="W31" s="4"/>
      <c r="X31" s="5"/>
    </row>
    <row r="32" spans="1:24" ht="14.25" customHeight="1" thickBot="1">
      <c r="A32" s="403"/>
      <c r="B32" s="375"/>
      <c r="C32" s="405"/>
      <c r="D32" s="20"/>
      <c r="E32" s="21" t="s">
        <v>34</v>
      </c>
      <c r="F32" s="17" t="s">
        <v>39</v>
      </c>
      <c r="G32" s="8"/>
      <c r="H32" s="7"/>
      <c r="I32" s="8"/>
      <c r="J32" s="9"/>
      <c r="K32" s="20"/>
      <c r="L32" s="21" t="s">
        <v>34</v>
      </c>
      <c r="M32" s="17" t="s">
        <v>50</v>
      </c>
      <c r="N32" s="8"/>
      <c r="O32" s="7"/>
      <c r="P32" s="8"/>
      <c r="Q32" s="9"/>
      <c r="R32" s="361"/>
      <c r="S32" s="6"/>
      <c r="T32" s="7"/>
      <c r="U32" s="8"/>
      <c r="V32" s="7"/>
      <c r="W32" s="8"/>
      <c r="X32" s="9"/>
    </row>
    <row r="33" spans="1:24" ht="13.5" customHeight="1">
      <c r="A33" s="402" t="s">
        <v>20</v>
      </c>
      <c r="B33" s="374">
        <v>1</v>
      </c>
      <c r="C33" s="404" t="s">
        <v>29</v>
      </c>
      <c r="D33" s="30"/>
      <c r="E33" s="14" t="s">
        <v>34</v>
      </c>
      <c r="F33" s="3" t="s">
        <v>45</v>
      </c>
      <c r="G33" s="13" t="s">
        <v>35</v>
      </c>
      <c r="H33" s="3" t="s">
        <v>43</v>
      </c>
      <c r="I33" s="13" t="s">
        <v>34</v>
      </c>
      <c r="J33" s="5" t="s">
        <v>40</v>
      </c>
      <c r="K33" s="30"/>
      <c r="L33" s="14" t="s">
        <v>34</v>
      </c>
      <c r="M33" s="3" t="s">
        <v>39</v>
      </c>
      <c r="N33" s="14" t="s">
        <v>34</v>
      </c>
      <c r="O33" s="3" t="s">
        <v>41</v>
      </c>
      <c r="P33" s="13" t="s">
        <v>34</v>
      </c>
      <c r="Q33" s="5" t="s">
        <v>51</v>
      </c>
      <c r="R33" s="359"/>
      <c r="S33" s="2"/>
      <c r="T33" s="3"/>
      <c r="U33" s="4"/>
      <c r="V33" s="3"/>
      <c r="W33" s="4"/>
      <c r="X33" s="5"/>
    </row>
    <row r="34" spans="1:24" ht="14.25" customHeight="1" thickBot="1">
      <c r="A34" s="403"/>
      <c r="B34" s="375"/>
      <c r="C34" s="405"/>
      <c r="D34" s="20"/>
      <c r="E34" s="8"/>
      <c r="F34" s="7"/>
      <c r="G34" s="8"/>
      <c r="H34" s="17"/>
      <c r="I34" s="18"/>
      <c r="J34" s="33"/>
      <c r="K34" s="20"/>
      <c r="L34" s="8"/>
      <c r="M34" s="7"/>
      <c r="N34" s="8"/>
      <c r="O34" s="7"/>
      <c r="P34" s="18"/>
      <c r="Q34" s="33"/>
      <c r="R34" s="361"/>
      <c r="S34" s="6"/>
      <c r="T34" s="7"/>
      <c r="U34" s="8"/>
      <c r="V34" s="7"/>
      <c r="W34" s="8"/>
      <c r="X34" s="9"/>
    </row>
    <row r="35" spans="1:24" ht="13.5">
      <c r="A35" s="399"/>
      <c r="B35" s="400"/>
      <c r="C35" s="401"/>
      <c r="D35" s="370"/>
      <c r="E35" s="24"/>
      <c r="F35" s="1"/>
      <c r="G35" s="24"/>
      <c r="H35" s="1"/>
      <c r="I35" s="24"/>
      <c r="J35" s="19"/>
      <c r="K35" s="370"/>
      <c r="L35" s="24"/>
      <c r="M35" s="1"/>
      <c r="N35" s="24"/>
      <c r="O35" s="1"/>
      <c r="P35" s="24"/>
      <c r="Q35" s="19"/>
      <c r="R35" s="359"/>
      <c r="S35" s="2"/>
      <c r="T35" s="3"/>
      <c r="U35" s="4"/>
      <c r="V35" s="3"/>
      <c r="W35" s="4"/>
      <c r="X35" s="5"/>
    </row>
    <row r="36" spans="1:24" ht="14.25" thickBot="1">
      <c r="A36" s="392"/>
      <c r="B36" s="355"/>
      <c r="C36" s="393"/>
      <c r="D36" s="395"/>
      <c r="E36" s="8"/>
      <c r="F36" s="7"/>
      <c r="G36" s="8"/>
      <c r="H36" s="7"/>
      <c r="I36" s="8"/>
      <c r="J36" s="9"/>
      <c r="K36" s="395"/>
      <c r="L36" s="8"/>
      <c r="M36" s="7"/>
      <c r="N36" s="8"/>
      <c r="O36" s="7"/>
      <c r="P36" s="8"/>
      <c r="Q36" s="9"/>
      <c r="R36" s="361"/>
      <c r="S36" s="6"/>
      <c r="T36" s="7"/>
      <c r="U36" s="8"/>
      <c r="V36" s="7"/>
      <c r="W36" s="8"/>
      <c r="X36" s="9"/>
    </row>
    <row r="37" spans="1:24" ht="13.5">
      <c r="A37" s="391"/>
      <c r="B37" s="353"/>
      <c r="C37" s="367"/>
      <c r="D37" s="394"/>
      <c r="E37" s="4"/>
      <c r="F37" s="3"/>
      <c r="G37" s="4"/>
      <c r="H37" s="3"/>
      <c r="I37" s="4"/>
      <c r="J37" s="5"/>
      <c r="K37" s="394"/>
      <c r="L37" s="4"/>
      <c r="M37" s="3"/>
      <c r="N37" s="4"/>
      <c r="O37" s="3"/>
      <c r="P37" s="4"/>
      <c r="Q37" s="5"/>
      <c r="R37" s="359"/>
      <c r="S37" s="2"/>
      <c r="T37" s="3"/>
      <c r="U37" s="4"/>
      <c r="V37" s="3"/>
      <c r="W37" s="4"/>
      <c r="X37" s="5"/>
    </row>
    <row r="38" spans="1:24" ht="14.25" thickBot="1">
      <c r="A38" s="392"/>
      <c r="B38" s="355"/>
      <c r="C38" s="393"/>
      <c r="D38" s="395"/>
      <c r="E38" s="8"/>
      <c r="F38" s="7"/>
      <c r="G38" s="8"/>
      <c r="H38" s="7"/>
      <c r="I38" s="8"/>
      <c r="J38" s="9"/>
      <c r="K38" s="395"/>
      <c r="L38" s="8"/>
      <c r="M38" s="7"/>
      <c r="N38" s="8"/>
      <c r="O38" s="7"/>
      <c r="P38" s="8"/>
      <c r="Q38" s="9"/>
      <c r="R38" s="361"/>
      <c r="S38" s="6"/>
      <c r="T38" s="7"/>
      <c r="U38" s="8"/>
      <c r="V38" s="7"/>
      <c r="W38" s="8"/>
      <c r="X38" s="9"/>
    </row>
    <row r="39" spans="1:24" ht="13.5">
      <c r="A39" s="391"/>
      <c r="B39" s="353"/>
      <c r="C39" s="367"/>
      <c r="D39" s="394"/>
      <c r="E39" s="4"/>
      <c r="F39" s="3"/>
      <c r="G39" s="4"/>
      <c r="H39" s="3"/>
      <c r="I39" s="4"/>
      <c r="J39" s="5"/>
      <c r="K39" s="394"/>
      <c r="L39" s="4"/>
      <c r="M39" s="3"/>
      <c r="N39" s="4"/>
      <c r="O39" s="3"/>
      <c r="P39" s="4"/>
      <c r="Q39" s="5"/>
      <c r="R39" s="359"/>
      <c r="S39" s="2"/>
      <c r="T39" s="3"/>
      <c r="U39" s="4"/>
      <c r="V39" s="3"/>
      <c r="W39" s="4"/>
      <c r="X39" s="5"/>
    </row>
    <row r="40" spans="1:24" ht="14.25" thickBot="1">
      <c r="A40" s="392"/>
      <c r="B40" s="355"/>
      <c r="C40" s="393"/>
      <c r="D40" s="395"/>
      <c r="E40" s="8"/>
      <c r="F40" s="7"/>
      <c r="G40" s="8"/>
      <c r="H40" s="7"/>
      <c r="I40" s="8"/>
      <c r="J40" s="9"/>
      <c r="K40" s="395"/>
      <c r="L40" s="8"/>
      <c r="M40" s="7"/>
      <c r="N40" s="8"/>
      <c r="O40" s="7"/>
      <c r="P40" s="8"/>
      <c r="Q40" s="9"/>
      <c r="R40" s="361"/>
      <c r="S40" s="6"/>
      <c r="T40" s="7"/>
      <c r="U40" s="8"/>
      <c r="V40" s="7"/>
      <c r="W40" s="8"/>
      <c r="X40" s="9"/>
    </row>
    <row r="41" spans="1:24" ht="13.5">
      <c r="A41" s="391"/>
      <c r="B41" s="353"/>
      <c r="C41" s="367"/>
      <c r="D41" s="394"/>
      <c r="E41" s="4"/>
      <c r="F41" s="3"/>
      <c r="G41" s="4"/>
      <c r="H41" s="3"/>
      <c r="I41" s="4"/>
      <c r="J41" s="5"/>
      <c r="K41" s="394"/>
      <c r="L41" s="4"/>
      <c r="M41" s="3"/>
      <c r="N41" s="4"/>
      <c r="O41" s="3"/>
      <c r="P41" s="4"/>
      <c r="Q41" s="5"/>
      <c r="R41" s="359"/>
      <c r="S41" s="2"/>
      <c r="T41" s="3"/>
      <c r="U41" s="4"/>
      <c r="V41" s="3"/>
      <c r="W41" s="4"/>
      <c r="X41" s="5"/>
    </row>
    <row r="42" spans="1:24" ht="14.25" thickBot="1">
      <c r="A42" s="392"/>
      <c r="B42" s="355"/>
      <c r="C42" s="393"/>
      <c r="D42" s="395"/>
      <c r="E42" s="8"/>
      <c r="F42" s="7"/>
      <c r="G42" s="8"/>
      <c r="H42" s="7"/>
      <c r="I42" s="8"/>
      <c r="J42" s="9"/>
      <c r="K42" s="395"/>
      <c r="L42" s="8"/>
      <c r="M42" s="7"/>
      <c r="N42" s="8"/>
      <c r="O42" s="7"/>
      <c r="P42" s="8"/>
      <c r="Q42" s="9"/>
      <c r="R42" s="361"/>
      <c r="S42" s="6"/>
      <c r="T42" s="7"/>
      <c r="U42" s="8"/>
      <c r="V42" s="7"/>
      <c r="W42" s="8"/>
      <c r="X42" s="9"/>
    </row>
    <row r="43" spans="1:3" ht="15.75" customHeight="1">
      <c r="A43" t="s">
        <v>55</v>
      </c>
      <c r="C43" t="s">
        <v>56</v>
      </c>
    </row>
  </sheetData>
  <mergeCells count="104">
    <mergeCell ref="R27:R28"/>
    <mergeCell ref="R29:R30"/>
    <mergeCell ref="R31:R32"/>
    <mergeCell ref="R33:R34"/>
    <mergeCell ref="R19:R20"/>
    <mergeCell ref="R21:R22"/>
    <mergeCell ref="R23:R24"/>
    <mergeCell ref="R25:R26"/>
    <mergeCell ref="R11:R12"/>
    <mergeCell ref="R13:R14"/>
    <mergeCell ref="R15:R16"/>
    <mergeCell ref="R17:R18"/>
    <mergeCell ref="D11:D12"/>
    <mergeCell ref="D17:D18"/>
    <mergeCell ref="D23:D24"/>
    <mergeCell ref="K13:K14"/>
    <mergeCell ref="K11:K12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K41:K42"/>
    <mergeCell ref="R41:R42"/>
    <mergeCell ref="A39:A40"/>
    <mergeCell ref="B39:B40"/>
    <mergeCell ref="A41:A42"/>
    <mergeCell ref="B41:B42"/>
    <mergeCell ref="C41:C42"/>
    <mergeCell ref="D41:D42"/>
    <mergeCell ref="C39:C40"/>
    <mergeCell ref="D39:D40"/>
    <mergeCell ref="K35:K36"/>
    <mergeCell ref="R35:R36"/>
    <mergeCell ref="K37:K38"/>
    <mergeCell ref="R37:R38"/>
    <mergeCell ref="K39:K40"/>
    <mergeCell ref="R39:R40"/>
    <mergeCell ref="A37:A38"/>
    <mergeCell ref="B37:B38"/>
    <mergeCell ref="C37:C38"/>
    <mergeCell ref="D37:D38"/>
    <mergeCell ref="A35:A36"/>
    <mergeCell ref="B35:B36"/>
    <mergeCell ref="C35:C36"/>
    <mergeCell ref="D35:D36"/>
    <mergeCell ref="K7:K8"/>
    <mergeCell ref="R7:R8"/>
    <mergeCell ref="A9:A10"/>
    <mergeCell ref="B9:B10"/>
    <mergeCell ref="C9:C10"/>
    <mergeCell ref="D9:D10"/>
    <mergeCell ref="K9:K10"/>
    <mergeCell ref="R9:R10"/>
    <mergeCell ref="A7:A8"/>
    <mergeCell ref="B7:B8"/>
    <mergeCell ref="C7:C8"/>
    <mergeCell ref="D7:D8"/>
    <mergeCell ref="R3:X3"/>
    <mergeCell ref="S4:X4"/>
    <mergeCell ref="C5:C6"/>
    <mergeCell ref="D5:D6"/>
    <mergeCell ref="K5:K6"/>
    <mergeCell ref="R5:R6"/>
    <mergeCell ref="C3:C4"/>
    <mergeCell ref="E4:J4"/>
    <mergeCell ref="D3:J3"/>
    <mergeCell ref="K3:Q3"/>
    <mergeCell ref="L4:Q4"/>
    <mergeCell ref="A5:A6"/>
    <mergeCell ref="B5:B6"/>
    <mergeCell ref="A3:A4"/>
    <mergeCell ref="B3:B4"/>
  </mergeCells>
  <printOptions/>
  <pageMargins left="0.1968503937007874" right="0" top="0.1968503937007874" bottom="0" header="0" footer="0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健治</dc:creator>
  <cp:keywords/>
  <dc:description/>
  <cp:lastModifiedBy>健治</cp:lastModifiedBy>
  <cp:lastPrinted>2008-09-28T12:26:20Z</cp:lastPrinted>
  <dcterms:created xsi:type="dcterms:W3CDTF">2006-02-12T06:26:46Z</dcterms:created>
  <dcterms:modified xsi:type="dcterms:W3CDTF">2008-09-28T12:46:02Z</dcterms:modified>
  <cp:category/>
  <cp:version/>
  <cp:contentType/>
  <cp:contentStatus/>
</cp:coreProperties>
</file>